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20" windowWidth="50800" windowHeight="25660" tabRatio="600" firstSheet="0" activeTab="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サマリ" sheetId="2" state="visible" r:id="rId2"/>
    <sheet xmlns:r="http://schemas.openxmlformats.org/officeDocument/2006/relationships" name="Citrix" sheetId="3" state="visible" r:id="rId3"/>
    <sheet xmlns:r="http://schemas.openxmlformats.org/officeDocument/2006/relationships" name="IBM" sheetId="4" state="visible" r:id="rId4"/>
    <sheet xmlns:r="http://schemas.openxmlformats.org/officeDocument/2006/relationships" name="Microsoft" sheetId="5" state="visible" r:id="rId5"/>
    <sheet xmlns:r="http://schemas.openxmlformats.org/officeDocument/2006/relationships" name="Oracle" sheetId="6" state="visible" r:id="rId6"/>
    <sheet xmlns:r="http://schemas.openxmlformats.org/officeDocument/2006/relationships" name="VMware" sheetId="7" state="visible" r:id="rId7"/>
    <sheet xmlns:r="http://schemas.openxmlformats.org/officeDocument/2006/relationships" name="Adobe" sheetId="8" state="visible" r:id="rId8"/>
    <sheet xmlns:r="http://schemas.openxmlformats.org/officeDocument/2006/relationships" name="Autodesk" sheetId="9" state="visible" r:id="rId9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7">
    <font>
      <name val="ＭＳ Ｐゴシック"/>
      <family val="2"/>
      <color theme="1"/>
      <sz val="11"/>
      <scheme val="minor"/>
    </font>
    <font>
      <name val="Yu Gothic"/>
      <charset val="128"/>
      <b val="1"/>
      <color rgb="FF1F3A5F"/>
      <sz val="20"/>
    </font>
    <font>
      <name val="Yu Gothic"/>
      <charset val="128"/>
      <color rgb="FF12877F"/>
      <sz val="12"/>
    </font>
    <font>
      <name val="Yu Gothic"/>
      <charset val="128"/>
      <b val="1"/>
      <color rgb="FF1F3A5F"/>
      <sz val="12"/>
    </font>
    <font>
      <name val="Yu Gothic"/>
      <charset val="128"/>
      <color rgb="FF404040"/>
      <sz val="10.5"/>
    </font>
    <font>
      <name val="Yu Gothic"/>
      <charset val="128"/>
      <color rgb="FF404040"/>
      <sz val="9.5"/>
    </font>
    <font>
      <name val="Yu Gothic"/>
      <charset val="128"/>
      <color rgb="FF6B7A8D"/>
      <sz val="9"/>
    </font>
    <font>
      <name val="Yu Gothic"/>
      <charset val="128"/>
      <b val="1"/>
      <color rgb="FF1F3A5F"/>
      <sz val="14"/>
    </font>
    <font>
      <name val="Yu Gothic"/>
      <charset val="128"/>
      <b val="1"/>
      <color rgb="FFFFFFFF"/>
      <sz val="10"/>
    </font>
    <font>
      <name val="Yu Gothic"/>
      <charset val="128"/>
      <sz val="10"/>
    </font>
    <font>
      <name val="Yu Gothic"/>
      <charset val="128"/>
      <b val="1"/>
      <color rgb="FF1F3A5F"/>
      <sz val="10"/>
    </font>
    <font>
      <name val="Yu Gothic"/>
      <charset val="128"/>
      <b val="1"/>
      <color rgb="FF1F3A5F"/>
      <sz val="13"/>
    </font>
    <font>
      <name val="Yu Gothic"/>
      <charset val="128"/>
      <b val="1"/>
      <color rgb="FF12877F"/>
      <sz val="11"/>
    </font>
    <font>
      <name val="Yu Gothic"/>
      <charset val="128"/>
      <sz val="9.5"/>
    </font>
    <font>
      <name val="ＭＳ Ｐゴシック"/>
      <charset val="128"/>
      <family val="3"/>
      <sz val="6"/>
      <scheme val="minor"/>
    </font>
    <font>
      <name val="Yu Gothic"/>
      <charset val="128"/>
      <family val="3"/>
      <color rgb="FF6B7A8D"/>
      <sz val="9"/>
    </font>
    <font>
      <name val="Yu Gothic"/>
      <charset val="128"/>
      <family val="3"/>
      <color rgb="FF404040"/>
      <sz val="10.5"/>
    </font>
  </fonts>
  <fills count="5">
    <fill>
      <patternFill/>
    </fill>
    <fill>
      <patternFill patternType="gray125"/>
    </fill>
    <fill>
      <patternFill patternType="solid">
        <fgColor rgb="FF1F3A5F"/>
      </patternFill>
    </fill>
    <fill>
      <patternFill patternType="solid">
        <fgColor rgb="FFF3F6F8"/>
      </patternFill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10" fillId="4" borderId="1" pivotButton="0" quotePrefix="0" xfId="0"/>
    <xf numFmtId="0" fontId="10" fillId="4" borderId="1" applyAlignment="1" pivotButton="0" quotePrefix="0" xfId="0">
      <alignment horizontal="center"/>
    </xf>
    <xf numFmtId="0" fontId="0" fillId="4" borderId="1" pivotButton="0" quotePrefix="0" xfId="0"/>
    <xf numFmtId="0" fontId="12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13" fillId="3" borderId="1" applyAlignment="1" pivotButton="0" quotePrefix="0" xfId="0">
      <alignment vertical="center" wrapText="1"/>
    </xf>
    <xf numFmtId="0" fontId="13" fillId="0" borderId="1" applyAlignment="1" pivotButton="0" quotePrefix="0" xfId="0">
      <alignment vertical="center" wrapText="1"/>
    </xf>
    <xf numFmtId="0" fontId="3" fillId="0" borderId="0" pivotButton="0" quotePrefix="0" xfId="0"/>
    <xf numFmtId="0" fontId="0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15" fillId="0" borderId="0" pivotButton="0" quotePrefix="0" xfId="0"/>
    <xf numFmtId="0" fontId="16" fillId="0" borderId="0" pivotButton="0" quotePrefix="0" xfId="0"/>
  </cellXfs>
  <cellStyles count="1">
    <cellStyle name="標準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3:I20"/>
  <sheetViews>
    <sheetView showGridLines="0" tabSelected="1" zoomScale="206" zoomScaleNormal="206" workbookViewId="0">
      <selection activeCell="B3" sqref="B3:I4"/>
    </sheetView>
  </sheetViews>
  <sheetFormatPr baseColWidth="10" defaultColWidth="8.83203125" defaultRowHeight="14"/>
  <cols>
    <col width="3" customWidth="1" style="16" min="1" max="1"/>
    <col width="16" customWidth="1" style="16" min="2" max="9"/>
    <col width="3" customWidth="1" style="16" min="10" max="10"/>
  </cols>
  <sheetData>
    <row r="3">
      <c r="B3" s="19" t="inlineStr">
        <is>
          <t>ベンダー別　契約・発注情報　棚卸チェックリスト</t>
        </is>
      </c>
    </row>
    <row r="4"/>
    <row r="5" ht="18" customHeight="1" s="16">
      <c r="B5" s="20" t="inlineStr">
        <is>
          <t>Citrix／IBM／Microsoft／Oracle／VMware／Adobe／Autodesk　7ベンダー対応</t>
        </is>
      </c>
    </row>
    <row r="7" ht="18" customHeight="1" s="16">
      <c r="B7" s="15" t="inlineStr">
        <is>
          <t>■ 本資料の目的</t>
        </is>
      </c>
    </row>
    <row r="8" ht="17" customHeight="1" s="16">
      <c r="B8" s="18" t="inlineStr">
        <is>
          <t>各ベンダーのベンダーマネジメント実務ガイド（ITAMS作成）を精読し、自組織のライセンスアセスメントを正確に</t>
        </is>
      </c>
    </row>
    <row r="9" ht="17" customHeight="1" s="16">
      <c r="B9" s="18" t="inlineStr">
        <is>
          <t>実施するために収集すべき「契約書情報」「発注情報」「ライセンスモデル・タイプ」を、製品／製品群単位で</t>
        </is>
      </c>
    </row>
    <row r="10" ht="17" customHeight="1" s="16">
      <c r="B10" s="18" t="inlineStr">
        <is>
          <t>網羅的に整理したものです。</t>
        </is>
      </c>
    </row>
    <row r="11" ht="17" customHeight="1" s="16">
      <c r="B11" s="18" t="n"/>
    </row>
    <row r="12" ht="17" customHeight="1" s="16">
      <c r="B12" s="24" t="inlineStr">
        <is>
          <t>各ベンダーシートは2ブロック構成です。</t>
        </is>
      </c>
    </row>
    <row r="13" ht="17" customHeight="1" s="16">
      <c r="B13" s="18" t="inlineStr">
        <is>
          <t xml:space="preserve">　ブロック1．契約書情報：契約文書の優先順位・具体的文書名・自組織内で収集すべき書類</t>
        </is>
      </c>
    </row>
    <row r="14" ht="17" customHeight="1" s="16">
      <c r="B14" s="18" t="inlineStr">
        <is>
          <t xml:space="preserve">　ブロック2．製品別ライセンスモデル・発注／エンタイトルメント情報：製品／製品群ごとの発注情報・台帳項目</t>
        </is>
      </c>
    </row>
    <row r="15" ht="17" customHeight="1" s="16">
      <c r="B15" s="18" t="n"/>
    </row>
    <row r="16" ht="17" customHeight="1" s="16">
      <c r="B16" s="18" t="n"/>
    </row>
    <row r="17" ht="17" customHeight="1" s="16">
      <c r="B17" s="18" t="n"/>
    </row>
    <row r="20" ht="15" customHeight="1" s="16">
      <c r="B20" s="23" t="inlineStr">
        <is>
          <t>作成: ITAMS K.K.　／　2026年</t>
        </is>
      </c>
    </row>
  </sheetData>
  <mergeCells count="14">
    <mergeCell ref="B9:I9"/>
    <mergeCell ref="B13:I13"/>
    <mergeCell ref="B12:I12"/>
    <mergeCell ref="B3:I4"/>
    <mergeCell ref="B15:I15"/>
    <mergeCell ref="B7:I7"/>
    <mergeCell ref="B11:I11"/>
    <mergeCell ref="B16:I16"/>
    <mergeCell ref="B20:I20"/>
    <mergeCell ref="B10:I10"/>
    <mergeCell ref="B5:I5"/>
    <mergeCell ref="B14:I14"/>
    <mergeCell ref="B8:I8"/>
    <mergeCell ref="B17:I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12"/>
  <sheetViews>
    <sheetView showGridLines="0" zoomScale="267" zoomScaleNormal="267" workbookViewId="0">
      <selection activeCell="F12" sqref="F12"/>
    </sheetView>
  </sheetViews>
  <sheetFormatPr baseColWidth="10" defaultColWidth="8.83203125" defaultRowHeight="14"/>
  <cols>
    <col width="3" customWidth="1" style="16" min="1" max="1"/>
    <col width="16" customWidth="1" style="16" min="2" max="2"/>
    <col width="12" customWidth="1" style="16" min="3" max="5"/>
    <col width="40" customWidth="1" style="16" min="6" max="6"/>
    <col width="3" customWidth="1" style="16" min="7" max="7"/>
  </cols>
  <sheetData>
    <row r="2" ht="22" customHeight="1" s="16">
      <c r="B2" s="21" t="inlineStr">
        <is>
          <t>ベンダー別　収集状況サマリ</t>
        </is>
      </c>
    </row>
    <row r="4">
      <c r="B4" s="1" t="inlineStr">
        <is>
          <t>ベンダー</t>
        </is>
      </c>
      <c r="C4" s="1" t="inlineStr">
        <is>
          <t>契約文書項目数</t>
        </is>
      </c>
      <c r="D4" s="1" t="inlineStr">
        <is>
          <t>製品別項目数</t>
        </is>
      </c>
      <c r="E4" s="1" t="inlineStr">
        <is>
          <t>追加確認事項数</t>
        </is>
      </c>
      <c r="F4" s="1" t="inlineStr">
        <is>
          <t>備考</t>
        </is>
      </c>
    </row>
    <row r="5" ht="18" customHeight="1" s="16">
      <c r="B5" s="2" t="inlineStr">
        <is>
          <t>Citrix</t>
        </is>
      </c>
      <c r="C5" s="3" t="n">
        <v>4</v>
      </c>
      <c r="D5" s="3" t="n">
        <v>6</v>
      </c>
      <c r="E5" s="3" t="n">
        <v>7</v>
      </c>
      <c r="F5" s="4" t="n"/>
    </row>
    <row r="6" ht="18" customHeight="1" s="16">
      <c r="B6" s="5" t="inlineStr">
        <is>
          <t>IBM</t>
        </is>
      </c>
      <c r="C6" s="6" t="n">
        <v>7</v>
      </c>
      <c r="D6" s="6" t="n">
        <v>5</v>
      </c>
      <c r="E6" s="6" t="n">
        <v>0</v>
      </c>
      <c r="F6" s="7" t="n"/>
    </row>
    <row r="7" ht="18" customHeight="1" s="16">
      <c r="B7" s="2" t="inlineStr">
        <is>
          <t>Microsoft</t>
        </is>
      </c>
      <c r="C7" s="3" t="n">
        <v>3</v>
      </c>
      <c r="D7" s="3" t="n">
        <v>9</v>
      </c>
      <c r="E7" s="3" t="n">
        <v>6</v>
      </c>
      <c r="F7" s="4" t="n"/>
    </row>
    <row r="8" ht="18" customHeight="1" s="16">
      <c r="B8" s="5" t="inlineStr">
        <is>
          <t>Oracle</t>
        </is>
      </c>
      <c r="C8" s="6" t="n">
        <v>7</v>
      </c>
      <c r="D8" s="6" t="n">
        <v>6</v>
      </c>
      <c r="E8" s="6" t="n">
        <v>0</v>
      </c>
      <c r="F8" s="7" t="n"/>
    </row>
    <row r="9" ht="18" customHeight="1" s="16">
      <c r="B9" s="2" t="inlineStr">
        <is>
          <t>VMware</t>
        </is>
      </c>
      <c r="C9" s="3" t="n">
        <v>6</v>
      </c>
      <c r="D9" s="3" t="n">
        <v>5</v>
      </c>
      <c r="E9" s="3" t="n">
        <v>5</v>
      </c>
      <c r="F9" s="4" t="n"/>
    </row>
    <row r="10" ht="18" customHeight="1" s="16">
      <c r="B10" s="5" t="inlineStr">
        <is>
          <t>Adobe</t>
        </is>
      </c>
      <c r="C10" s="6" t="n">
        <v>5</v>
      </c>
      <c r="D10" s="6" t="n">
        <v>5</v>
      </c>
      <c r="E10" s="6" t="n">
        <v>0</v>
      </c>
      <c r="F10" s="7" t="n"/>
    </row>
    <row r="11" ht="18" customHeight="1" s="16">
      <c r="B11" s="2" t="inlineStr">
        <is>
          <t>Autodesk</t>
        </is>
      </c>
      <c r="C11" s="3" t="n">
        <v>7</v>
      </c>
      <c r="D11" s="3" t="n">
        <v>6</v>
      </c>
      <c r="E11" s="3" t="n">
        <v>2</v>
      </c>
      <c r="F11" s="4" t="n"/>
    </row>
    <row r="12" ht="15" customHeight="1" s="16">
      <c r="B12" s="8" t="inlineStr">
        <is>
          <t>合計</t>
        </is>
      </c>
      <c r="C12" s="9">
        <f>SUM(C5:C11)</f>
        <v/>
      </c>
      <c r="D12" s="9">
        <f>SUM(D5:D11)</f>
        <v/>
      </c>
      <c r="E12" s="9">
        <f>SUM(E5:E11)</f>
        <v/>
      </c>
      <c r="F12" s="10" t="n"/>
    </row>
  </sheetData>
  <mergeCells count="1">
    <mergeCell ref="B2:F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H20"/>
  <sheetViews>
    <sheetView showGridLines="0" zoomScale="166" zoomScaleNormal="166" workbookViewId="0">
      <selection activeCell="A2" sqref="A2:H2"/>
    </sheetView>
  </sheetViews>
  <sheetFormatPr baseColWidth="10" defaultColWidth="8.83203125" defaultRowHeight="14"/>
  <cols>
    <col width="57.6640625" customWidth="1" style="16" min="1" max="1"/>
    <col width="28.6640625" customWidth="1" style="16" min="2" max="2"/>
    <col width="32.6640625" customWidth="1" style="16" min="3" max="3"/>
    <col width="38.5" customWidth="1" style="16" min="4" max="4"/>
    <col width="34" customWidth="1" style="16" min="5" max="5"/>
    <col width="28" customWidth="1" style="16" min="6" max="6"/>
    <col width="28.5" customWidth="1" style="16" min="7" max="7"/>
    <col width="10" customWidth="1" style="16" min="8" max="8"/>
  </cols>
  <sheetData>
    <row r="2" ht="19" customHeight="1" s="16">
      <c r="A2" s="22" t="inlineStr">
        <is>
          <t>■ Citrix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①最優先</t>
        </is>
      </c>
      <c r="B8" s="13" t="inlineStr">
        <is>
          <t>Order（注文書・発注書・Quote等）</t>
        </is>
      </c>
      <c r="C8" s="13" t="inlineStr">
        <is>
          <t>個別の購入・使用許諾条件を定める文書</t>
        </is>
      </c>
      <c r="D8" s="13" t="inlineStr">
        <is>
          <t>自組織側発注情報一式（PO・Quote・SKU・数量）</t>
        </is>
      </c>
      <c r="E8" s="13" t="inlineStr">
        <is>
          <t>1.1</t>
        </is>
      </c>
    </row>
    <row r="9" ht="42" customHeight="1" s="16">
      <c r="A9" s="14" t="inlineStr">
        <is>
          <t>②</t>
        </is>
      </c>
      <c r="B9" s="14" t="inlineStr">
        <is>
          <t>Business Unit Terms</t>
        </is>
      </c>
      <c r="C9" s="14" t="inlineStr">
        <is>
          <t>Cloud Software Group Business Unit Terms（該当ブランド章のみ）</t>
        </is>
      </c>
      <c r="D9" s="14" t="inlineStr">
        <is>
          <t>該当ブランド章の版・取得日</t>
        </is>
      </c>
      <c r="E9" s="14" t="inlineStr">
        <is>
          <t>1.1-1.2</t>
        </is>
      </c>
    </row>
    <row r="10" ht="42" customHeight="1" s="16">
      <c r="A10" s="13" t="inlineStr">
        <is>
          <t>③</t>
        </is>
      </c>
      <c r="B10" s="13" t="inlineStr">
        <is>
          <t>End User Agreement（EUA）</t>
        </is>
      </c>
      <c r="C10" s="13" t="inlineStr">
        <is>
          <t>End User Agreement Version 2.3</t>
        </is>
      </c>
      <c r="D10" s="13" t="inlineStr">
        <is>
          <t>版・締結日</t>
        </is>
      </c>
      <c r="E10" s="13" t="inlineStr">
        <is>
          <t>1.1</t>
        </is>
      </c>
    </row>
    <row r="11" ht="42" customHeight="1" s="16">
      <c r="A11" s="14" t="inlineStr">
        <is>
          <t>参考</t>
        </is>
      </c>
      <c r="B11" s="14" t="inlineStr">
        <is>
          <t>製品固有ライセンス条件</t>
        </is>
      </c>
      <c r="C11" s="14" t="inlineStr">
        <is>
          <t>Licensing Models - Citrix（citrix.com/buy/licensing/product.html）</t>
        </is>
      </c>
      <c r="D11" s="14" t="inlineStr">
        <is>
          <t>Unit Type（ライセンス単位）定義の確認記録</t>
        </is>
      </c>
      <c r="E11" s="14" t="inlineStr">
        <is>
          <t>1.3</t>
        </is>
      </c>
    </row>
    <row r="13" ht="18" customHeight="1" s="16">
      <c r="A13" s="11" t="inlineStr">
        <is>
          <t>ブロック2．製品別ライセンスモデル・発注／エンタイトルメント情報</t>
        </is>
      </c>
    </row>
    <row r="14" ht="45" customHeight="1" s="16">
      <c r="A14" s="12" t="inlineStr">
        <is>
          <t>No</t>
        </is>
      </c>
      <c r="B14" s="12" t="inlineStr">
        <is>
          <t>製品／製品群</t>
        </is>
      </c>
      <c r="C14" s="12" t="inlineStr">
        <is>
          <t>ライセンスメトリック・モデル</t>
        </is>
      </c>
      <c r="D14" s="12" t="inlineStr">
        <is>
          <t>発注情報として収集すべき項目</t>
        </is>
      </c>
      <c r="E14" s="12" t="inlineStr">
        <is>
          <t>エンタイトルメント台帳項目</t>
        </is>
      </c>
      <c r="F14" s="12" t="inlineStr">
        <is>
          <t>デプロイメント・使用状況データ</t>
        </is>
      </c>
      <c r="G14" s="12" t="inlineStr">
        <is>
          <t>有効期限・更新管理項目</t>
        </is>
      </c>
      <c r="H14" s="12" t="inlineStr">
        <is>
          <t>根拠(章)</t>
        </is>
      </c>
    </row>
    <row r="15" ht="42" customHeight="1" s="16">
      <c r="A15" s="14" t="inlineStr">
        <is>
          <t>1</t>
        </is>
      </c>
      <c r="B15" s="14" t="inlineStr">
        <is>
          <t>Virtual Apps and Desktops（User/Device）</t>
        </is>
      </c>
      <c r="C15" s="14" t="inlineStr">
        <is>
          <t>User/Device</t>
        </is>
      </c>
      <c r="D15" s="14" t="inlineStr">
        <is>
          <t>購入数・SKU・Subscription期間・TTU適用有無</t>
        </is>
      </c>
      <c r="E15" s="14" t="inlineStr">
        <is>
          <t>Entitlement（Order、MyCitrix、Service Entitlement API）、Assignment（User/Device割当）</t>
        </is>
      </c>
      <c r="F15" s="14" t="inlineStr">
        <is>
          <t>Daily/Monthly Usage、Peak Concurrent、Telemetry Upload状況</t>
        </is>
      </c>
      <c r="G15" s="14" t="inlineStr">
        <is>
          <t>サブスクリプション更新日、90日非アクティブ自動解放設定の把握状況</t>
        </is>
      </c>
      <c r="H15" s="14" t="inlineStr">
        <is>
          <t>2.1, 2.2, 5.1</t>
        </is>
      </c>
    </row>
    <row r="16" ht="42" customHeight="1" s="16">
      <c r="A16" s="13" t="inlineStr">
        <is>
          <t>2</t>
        </is>
      </c>
      <c r="B16" s="13" t="inlineStr">
        <is>
          <t>Virtual Apps and Desktops（Concurrent）</t>
        </is>
      </c>
      <c r="C16" s="13" t="inlineStr">
        <is>
          <t>Concurrent</t>
        </is>
      </c>
      <c r="D16" s="13" t="inlineStr">
        <is>
          <t>同時接続数上限・SKU</t>
        </is>
      </c>
      <c r="E16" s="13" t="inlineStr">
        <is>
          <t>Peak Concurrent実測値の記録有無</t>
        </is>
      </c>
      <c r="F16" s="13" t="inlineStr">
        <is>
          <t>同上</t>
        </is>
      </c>
      <c r="G16" s="13" t="inlineStr">
        <is>
          <t>同上</t>
        </is>
      </c>
      <c r="H16" s="13" t="inlineStr">
        <is>
          <t>2.1</t>
        </is>
      </c>
    </row>
    <row r="17" ht="42" customHeight="1" s="16">
      <c r="A17" s="14" t="inlineStr">
        <is>
          <t>3</t>
        </is>
      </c>
      <c r="B17" s="14" t="inlineStr">
        <is>
          <t>XenServer</t>
        </is>
      </c>
      <c r="C17" s="14" t="inlineStr">
        <is>
          <t>Per Socket（CPUソケット）</t>
        </is>
      </c>
      <c r="D17" s="14" t="inlineStr">
        <is>
          <t>対象サーバーの物理ソケット数・SKU</t>
        </is>
      </c>
      <c r="E17" s="14" t="inlineStr">
        <is>
          <t>該当なし（コア数は不問）</t>
        </is>
      </c>
      <c r="F17" s="14" t="inlineStr">
        <is>
          <t>サーバー構成情報（ソケット数）</t>
        </is>
      </c>
      <c r="G17" s="14" t="inlineStr">
        <is>
          <t>更新日</t>
        </is>
      </c>
      <c r="H17" s="14" t="inlineStr">
        <is>
          <t>2.1</t>
        </is>
      </c>
    </row>
    <row r="18" ht="42" customHeight="1" s="16">
      <c r="A18" s="13" t="inlineStr">
        <is>
          <t>4</t>
        </is>
      </c>
      <c r="B18" s="13" t="inlineStr">
        <is>
          <t>レガシー Named User契約</t>
        </is>
      </c>
      <c r="C18" s="13" t="inlineStr">
        <is>
          <t>Named User</t>
        </is>
      </c>
      <c r="D18" s="13" t="inlineStr">
        <is>
          <t>旧契約のNamed User数・移行（TTU）状況</t>
        </is>
      </c>
      <c r="E18" s="13" t="inlineStr">
        <is>
          <t>複数コンピュータでの利用実態</t>
        </is>
      </c>
      <c r="F18" s="13" t="inlineStr">
        <is>
          <t>TTU移行計画の有無（6.2）</t>
        </is>
      </c>
      <c r="G18" s="13" t="inlineStr">
        <is>
          <t>6.2</t>
        </is>
      </c>
    </row>
    <row r="19" ht="42" customHeight="1" s="16">
      <c r="A19" s="14" t="inlineStr">
        <is>
          <t>5</t>
        </is>
      </c>
      <c r="B19" s="14" t="inlineStr">
        <is>
          <t>Citrix Platform Flex</t>
        </is>
      </c>
      <c r="C19" s="14" t="inlineStr">
        <is>
          <t>Flex Credits</t>
        </is>
      </c>
      <c r="D19" s="14" t="inlineStr">
        <is>
          <t>月次クレジット購入量・対象ペルソナ数</t>
        </is>
      </c>
      <c r="E19" s="14" t="inlineStr">
        <is>
          <t>月次消費実績</t>
        </is>
      </c>
      <c r="F19" s="14" t="inlineStr">
        <is>
          <t>クレジット枯渇管理体制</t>
        </is>
      </c>
      <c r="G19" s="14" t="inlineStr">
        <is>
          <t>2.1</t>
        </is>
      </c>
    </row>
    <row r="20" ht="42" customHeight="1" s="16">
      <c r="A20" s="13" t="inlineStr">
        <is>
          <t>6</t>
        </is>
      </c>
      <c r="B20" s="13" t="inlineStr">
        <is>
          <t>Citrix Cloud全般（LAS/テレメトリ）</t>
        </is>
      </c>
      <c r="C20" s="13" t="inlineStr">
        <is>
          <t>―</t>
        </is>
      </c>
      <c r="D20" s="13" t="inlineStr">
        <is>
          <t>LAS移行状況、テレメトリ設定状況</t>
        </is>
      </c>
      <c r="E20" s="13" t="inlineStr">
        <is>
          <t>Telemetry Status（送信証跡）</t>
        </is>
      </c>
      <c r="F20" s="13" t="inlineStr">
        <is>
          <t>LAS EOL通知（2026-01-06）への対応期限</t>
        </is>
      </c>
      <c r="G20" s="13" t="inlineStr">
        <is>
          <t>4.1, 4.2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H22"/>
  <sheetViews>
    <sheetView showGridLines="0" zoomScale="175" zoomScaleNormal="175" workbookViewId="0">
      <selection activeCell="A2" sqref="A2:H2"/>
    </sheetView>
  </sheetViews>
  <sheetFormatPr baseColWidth="10" defaultColWidth="8.83203125" defaultRowHeight="14"/>
  <cols>
    <col width="59.1640625" customWidth="1" style="16" min="1" max="1"/>
    <col width="37.5" customWidth="1" style="16" min="2" max="2"/>
    <col width="40.33203125" customWidth="1" style="16" min="3" max="3"/>
    <col width="49.1640625" customWidth="1" style="16" min="4" max="4"/>
    <col width="30.6640625" customWidth="1" style="16" min="5" max="5"/>
    <col width="22" customWidth="1" style="16" min="6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IBM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①最優先</t>
        </is>
      </c>
      <c r="B8" s="13" t="inlineStr">
        <is>
          <t>取引文書（Transaction Document／TD）</t>
        </is>
      </c>
      <c r="C8" s="13" t="inlineStr">
        <is>
          <t>個別購入・使用許諾条件。PAサイト番号・D/Eパーツ番号・数量記載</t>
        </is>
      </c>
      <c r="D8" s="13" t="inlineStr">
        <is>
          <t>TD原本一式</t>
        </is>
      </c>
      <c r="E8" s="13" t="inlineStr">
        <is>
          <t>1.1</t>
        </is>
      </c>
    </row>
    <row r="9" ht="42" customHeight="1" s="16">
      <c r="A9" s="14" t="inlineStr">
        <is>
          <t>②</t>
        </is>
      </c>
      <c r="B9" s="14" t="inlineStr">
        <is>
          <t>特則（Attachment）</t>
        </is>
      </c>
      <c r="C9" s="14" t="inlineStr">
        <is>
          <t>IPAAに対する追加条件・特別条項（SSO合意書等）</t>
        </is>
      </c>
      <c r="D9" s="14" t="inlineStr">
        <is>
          <t>該当があれば原本</t>
        </is>
      </c>
      <c r="E9" s="14" t="inlineStr">
        <is>
          <t>1.1</t>
        </is>
      </c>
    </row>
    <row r="10" ht="42" customHeight="1" s="16">
      <c r="A10" s="13" t="inlineStr">
        <is>
          <t>③</t>
        </is>
      </c>
      <c r="B10" s="13" t="inlineStr">
        <is>
          <t>IPAA（IBM Passport Advantage Agreement）</t>
        </is>
      </c>
      <c r="C10" s="13" t="inlineStr">
        <is>
          <t>Passport Advantageプログラム基本規約。現行版IPAA12（2024年8月公表）</t>
        </is>
      </c>
      <c r="D10" s="13" t="inlineStr">
        <is>
          <t>自社のIPAA番号・enrollment日・適用バージョン（v11/v12）</t>
        </is>
      </c>
      <c r="E10" s="13" t="inlineStr">
        <is>
          <t>1.1, 1.2</t>
        </is>
      </c>
    </row>
    <row r="11" ht="42" customHeight="1" s="16">
      <c r="A11" s="14" t="inlineStr">
        <is>
          <t>④</t>
        </is>
      </c>
      <c r="B11" s="14" t="inlineStr">
        <is>
          <t>LI（ライセンス情報）</t>
        </is>
      </c>
      <c r="C11" s="14" t="inlineStr">
        <is>
          <t>製品（PID）ごとの使用許諾条件文書。IPLA基本条項に優先</t>
        </is>
      </c>
      <c r="D11" s="14" t="inlineStr">
        <is>
          <t>導入する全IBM製品のLI最新版</t>
        </is>
      </c>
      <c r="E11" s="14" t="inlineStr">
        <is>
          <t>1.1, 1.3</t>
        </is>
      </c>
    </row>
    <row r="12" ht="42" customHeight="1" s="16">
      <c r="A12" s="13" t="inlineStr">
        <is>
          <t>⑤（基本条件）</t>
        </is>
      </c>
      <c r="B12" s="13" t="inlineStr">
        <is>
          <t>IPLA</t>
        </is>
      </c>
      <c r="C12" s="13" t="inlineStr">
        <is>
          <t>全製品共通の使用許諾基本条件（Z125-3301）</t>
        </is>
      </c>
      <c r="D12" s="13" t="inlineStr">
        <is>
          <t>適用有無の確認記録</t>
        </is>
      </c>
      <c r="E12" s="13" t="inlineStr">
        <is>
          <t>1.1</t>
        </is>
      </c>
    </row>
    <row r="13" ht="42" customHeight="1" s="16">
      <c r="A13" s="14" t="inlineStr">
        <is>
          <t>実務台帳</t>
        </is>
      </c>
      <c r="B13" s="14" t="inlineStr">
        <is>
          <t>PoE（証書）</t>
        </is>
      </c>
      <c r="C13" s="14" t="inlineStr">
        <is>
          <t>PA Onlineからダウンロードする権利証明文書</t>
        </is>
      </c>
      <c r="D13" s="14" t="inlineStr">
        <is>
          <t>製品名称・Dパーツ番号・許諾数量・メトリック・Eパーツ番号</t>
        </is>
      </c>
      <c r="E13" s="14" t="inlineStr">
        <is>
          <t>1.4</t>
        </is>
      </c>
    </row>
    <row r="14" ht="42" customHeight="1" s="16">
      <c r="A14" s="13" t="inlineStr">
        <is>
          <t>実務台帳</t>
        </is>
      </c>
      <c r="B14" s="13" t="inlineStr">
        <is>
          <t>LPS（仕様書）</t>
        </is>
      </c>
      <c r="C14" s="13" t="inlineStr">
        <is>
          <t>製品の機能・動作条件・同梱コンポーネントを規定</t>
        </is>
      </c>
      <c r="D14" s="13" t="inlineStr">
        <is>
          <t>該当製品分の取得記録</t>
        </is>
      </c>
      <c r="E14" s="13" t="inlineStr">
        <is>
          <t>1.4</t>
        </is>
      </c>
    </row>
    <row r="16" ht="18" customHeight="1" s="16">
      <c r="A16" s="11" t="inlineStr">
        <is>
          <t>ブロック2．製品別ライセンスモデル・発注／エンタイトルメント情報</t>
        </is>
      </c>
    </row>
    <row r="17" ht="30" customHeight="1" s="16">
      <c r="A17" s="12" t="inlineStr">
        <is>
          <t>No</t>
        </is>
      </c>
      <c r="B17" s="12" t="inlineStr">
        <is>
          <t>製品／製品群</t>
        </is>
      </c>
      <c r="C17" s="12" t="inlineStr">
        <is>
          <t>ライセンスメトリック・モデル</t>
        </is>
      </c>
      <c r="D17" s="12" t="inlineStr">
        <is>
          <t>発注情報として収集すべき項目</t>
        </is>
      </c>
      <c r="E17" s="12" t="inlineStr">
        <is>
          <t>エンタイトルメント台帳項目</t>
        </is>
      </c>
      <c r="F17" s="12" t="inlineStr">
        <is>
          <t>デプロイメント・使用状況データ</t>
        </is>
      </c>
      <c r="G17" s="12" t="inlineStr">
        <is>
          <t>有効期限・更新管理項目</t>
        </is>
      </c>
      <c r="H17" s="12" t="inlineStr">
        <is>
          <t>根拠(章)</t>
        </is>
      </c>
    </row>
    <row r="18" ht="42" customHeight="1" s="16">
      <c r="A18" s="13" t="inlineStr">
        <is>
          <t>1</t>
        </is>
      </c>
      <c r="B18" s="13" t="inlineStr">
        <is>
          <t>ユーザーベース製品（Authorized/Concurrent/Floating User等）</t>
        </is>
      </c>
      <c r="C18" s="13" t="inlineStr">
        <is>
          <t>9種のユーザーベースメトリック（LI要確認）</t>
        </is>
      </c>
      <c r="D18" s="13" t="inlineStr">
        <is>
          <t>Dパーツ番号・許諾数量・メトリック種別</t>
        </is>
      </c>
      <c r="E18" s="13" t="inlineStr">
        <is>
          <t>PA台帳（Dパーツ・Eパーツ対応表）</t>
        </is>
      </c>
      <c r="F18" s="13" t="inlineStr">
        <is>
          <t>該当なし（Installメトリック製品を除く）</t>
        </is>
      </c>
      <c r="G18" s="13" t="inlineStr">
        <is>
          <t>S&amp;S（Eパーツ）有効期限</t>
        </is>
      </c>
      <c r="H18" s="13" t="inlineStr">
        <is>
          <t>2.1, 6.1</t>
        </is>
      </c>
    </row>
    <row r="19" ht="42" customHeight="1" s="16">
      <c r="A19" s="14" t="inlineStr">
        <is>
          <t>2</t>
        </is>
      </c>
      <c r="B19" s="14" t="inlineStr">
        <is>
          <t>キャパシティベース製品（PVU/VPC/RVU等）</t>
        </is>
      </c>
      <c r="C19" s="14" t="inlineStr">
        <is>
          <t>PVU/VPC/RVU等（LI要確認）</t>
        </is>
      </c>
      <c r="D19" s="14" t="inlineStr">
        <is>
          <t>Dパーツ番号・許諾数量（PVU数/VPC数）・CPUチップ種別</t>
        </is>
      </c>
      <c r="E19" s="14" t="inlineStr">
        <is>
          <t>ILMT計測結果、Processor Core Factor Table適用値</t>
        </is>
      </c>
      <c r="F19" s="14" t="inlineStr">
        <is>
          <t>ILMTスキャンレポート</t>
        </is>
      </c>
      <c r="G19" s="14" t="inlineStr">
        <is>
          <t>サブキャパシティ適用可否（LI記載）の確認記録</t>
        </is>
      </c>
      <c r="H19" s="14" t="inlineStr">
        <is>
          <t>2.2, 6.2</t>
        </is>
      </c>
    </row>
    <row r="20" ht="42" customHeight="1" s="16">
      <c r="A20" s="13" t="inlineStr">
        <is>
          <t>3</t>
        </is>
      </c>
      <c r="B20" s="13" t="inlineStr">
        <is>
          <t>メインフレーム製品（MSU）</t>
        </is>
      </c>
      <c r="C20" s="13" t="inlineStr">
        <is>
          <t>MSU（Million Service Units）</t>
        </is>
      </c>
      <c r="D20" s="13" t="inlineStr">
        <is>
          <t>LPARの処理能力情報</t>
        </is>
      </c>
      <c r="E20" s="13" t="inlineStr">
        <is>
          <t>該当契約の許諾数量</t>
        </is>
      </c>
      <c r="F20" s="13" t="inlineStr">
        <is>
          <t>該当なし</t>
        </is>
      </c>
      <c r="G20" s="13" t="inlineStr">
        <is>
          <t>―</t>
        </is>
      </c>
      <c r="H20" s="13" t="inlineStr">
        <is>
          <t>2.2</t>
        </is>
      </c>
    </row>
    <row r="21" ht="42" customHeight="1" s="16">
      <c r="A21" s="14" t="inlineStr">
        <is>
          <t>4</t>
        </is>
      </c>
      <c r="B21" s="14" t="inlineStr">
        <is>
          <t>コンテナ製品（IBM Cloud Paks等）</t>
        </is>
      </c>
      <c r="C21" s="14" t="inlineStr">
        <is>
          <t>vCPUキャパシティ（1vCPU=70PVU換算）</t>
        </is>
      </c>
      <c r="D21" s="14" t="inlineStr">
        <is>
          <t>Dパーツ番号・許諾数量</t>
        </is>
      </c>
      <c r="E21" s="14" t="inlineStr">
        <is>
          <t>IBM License Service計測結果</t>
        </is>
      </c>
      <c r="F21" s="14" t="inlineStr">
        <is>
          <t>稼働Pods/Nodes情報</t>
        </is>
      </c>
      <c r="G21" s="14" t="inlineStr">
        <is>
          <t>IPAA v11/v12のコンテナ関連改訂の適用確認</t>
        </is>
      </c>
      <c r="H21" s="14" t="inlineStr">
        <is>
          <t>第4章</t>
        </is>
      </c>
    </row>
    <row r="22" ht="42" customHeight="1" s="16">
      <c r="A22" s="13" t="inlineStr">
        <is>
          <t>5</t>
        </is>
      </c>
      <c r="B22" s="13" t="inlineStr">
        <is>
          <t>S&amp;S（保守）全般</t>
        </is>
      </c>
      <c r="C22" s="13" t="inlineStr">
        <is>
          <t>―</t>
        </is>
      </c>
      <c r="D22" s="13" t="inlineStr">
        <is>
          <t>Eパーツ番号一覧</t>
        </is>
      </c>
      <c r="E22" s="13" t="inlineStr">
        <is>
          <t>D/Eパーツ対応表</t>
        </is>
      </c>
      <c r="F22" s="13" t="inlineStr">
        <is>
          <t>―</t>
        </is>
      </c>
      <c r="G22" s="13" t="inlineStr">
        <is>
          <t>保守更新日（年次）</t>
        </is>
      </c>
      <c r="H22" s="13" t="inlineStr">
        <is>
          <t>6.3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H22"/>
  <sheetViews>
    <sheetView showGridLines="0" zoomScale="187" zoomScaleNormal="187" workbookViewId="0">
      <selection activeCell="A2" sqref="A2:H2"/>
    </sheetView>
  </sheetViews>
  <sheetFormatPr baseColWidth="10" defaultColWidth="8.83203125" defaultRowHeight="14"/>
  <cols>
    <col width="61.1640625" customWidth="1" style="16" min="1" max="1"/>
    <col width="48.1640625" customWidth="1" style="16" min="2" max="2"/>
    <col width="35.83203125" customWidth="1" style="16" min="3" max="3"/>
    <col width="29.33203125" customWidth="1" style="16" min="4" max="4"/>
    <col width="34" customWidth="1" style="16" min="5" max="5"/>
    <col width="10" customWidth="1" style="16" min="6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Microsoft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契約証跡</t>
        </is>
      </c>
      <c r="B8" s="13" t="inlineStr">
        <is>
          <t>契約プログラム証跡（EA/MCA-E/CSP/MPSA/OV/SCE）</t>
        </is>
      </c>
      <c r="C8" s="13" t="inlineStr">
        <is>
          <t>締結契約書・Enrollment番号</t>
        </is>
      </c>
      <c r="D8" s="13" t="inlineStr">
        <is>
          <t>現行契約種別・開始日・SA有無の記録</t>
        </is>
      </c>
      <c r="E8" s="13" t="inlineStr">
        <is>
          <t>1.1, 1.2</t>
        </is>
      </c>
    </row>
    <row r="9" ht="42" customHeight="1" s="16">
      <c r="A9" s="14" t="inlineStr">
        <is>
          <t>最上位</t>
        </is>
      </c>
      <c r="B9" s="14" t="inlineStr">
        <is>
          <t>Product Terms（製品条件）</t>
        </is>
      </c>
      <c r="C9" s="14" t="inlineStr">
        <is>
          <t>全製品に適用される最上位ライセンス条件文書</t>
        </is>
      </c>
      <c r="D9" s="14" t="inlineStr">
        <is>
          <t>microsoft.com/licensing/terms 該当バージョンの取得記録</t>
        </is>
      </c>
      <c r="E9" s="14" t="inlineStr">
        <is>
          <t>付録</t>
        </is>
      </c>
    </row>
    <row r="10" ht="42" customHeight="1" s="16">
      <c r="A10" s="13" t="inlineStr">
        <is>
          <t>実務ポータル</t>
        </is>
      </c>
      <c r="B10" s="13" t="inlineStr">
        <is>
          <t>VL Central / Microsoft 365 Admin Center登録情報</t>
        </is>
      </c>
      <c r="C10" s="13" t="inlineStr">
        <is>
          <t>VLSC廃止（2024年4月）後の管理先</t>
        </is>
      </c>
      <c r="D10" s="13" t="inlineStr">
        <is>
          <t>登録状況・アクセス権保有者の確認</t>
        </is>
      </c>
      <c r="E10" s="13" t="inlineStr">
        <is>
          <t>付録</t>
        </is>
      </c>
    </row>
    <row r="12" ht="18" customHeight="1" s="16">
      <c r="A12" s="11" t="inlineStr">
        <is>
          <t>ブロック2．製品別ライセンスモデル・発注／エンタイトルメント情報</t>
        </is>
      </c>
    </row>
    <row r="13" ht="45" customHeight="1" s="16">
      <c r="A13" s="12" t="inlineStr">
        <is>
          <t>No</t>
        </is>
      </c>
      <c r="B13" s="12" t="inlineStr">
        <is>
          <t>製品／製品群</t>
        </is>
      </c>
      <c r="C13" s="12" t="inlineStr">
        <is>
          <t>ライセンスメトリック・モデル</t>
        </is>
      </c>
      <c r="D13" s="12" t="inlineStr">
        <is>
          <t>発注情報として収集すべき項目</t>
        </is>
      </c>
      <c r="E13" s="12" t="inlineStr">
        <is>
          <t>エンタイトルメント台帳項目</t>
        </is>
      </c>
      <c r="F13" s="12" t="inlineStr">
        <is>
          <t>デプロイメント・使用状況データ</t>
        </is>
      </c>
      <c r="G13" s="12" t="inlineStr">
        <is>
          <t>有効期限・更新管理項目</t>
        </is>
      </c>
      <c r="H13" s="12" t="inlineStr">
        <is>
          <t>根拠(章)</t>
        </is>
      </c>
    </row>
    <row r="14" ht="42" customHeight="1" s="16">
      <c r="A14" s="13" t="inlineStr">
        <is>
          <t>1</t>
        </is>
      </c>
      <c r="B14" s="13" t="inlineStr">
        <is>
          <t>Windows Server（2025コアベース）</t>
        </is>
      </c>
      <c r="C14" s="13" t="inlineStr">
        <is>
          <t>コアベース（物理/仮想コア）</t>
        </is>
      </c>
      <c r="D14" s="13" t="inlineStr">
        <is>
          <t>SKU・コア数・Datacenter/Standard区分</t>
        </is>
      </c>
      <c r="E14" s="13" t="inlineStr">
        <is>
          <t>AHB（Azure Hybrid Benefit）適用有無</t>
        </is>
      </c>
      <c r="F14" s="13" t="inlineStr">
        <is>
          <t>ESU要否（2019等レガシーバージョン）</t>
        </is>
      </c>
      <c r="G14" s="13" t="inlineStr">
        <is>
          <t>更新日</t>
        </is>
      </c>
      <c r="H14" s="13" t="inlineStr">
        <is>
          <t>2.1, 12.5, 13</t>
        </is>
      </c>
    </row>
    <row r="15" ht="42" customHeight="1" s="16">
      <c r="A15" s="14" t="inlineStr">
        <is>
          <t>2</t>
        </is>
      </c>
      <c r="B15" s="14" t="inlineStr">
        <is>
          <t>SQL Server 2022</t>
        </is>
      </c>
      <c r="C15" s="14" t="inlineStr">
        <is>
          <t>コアベース or CAL</t>
        </is>
      </c>
      <c r="D15" s="14" t="inlineStr">
        <is>
          <t>Edition・コア数 or CALライセンス数</t>
        </is>
      </c>
      <c r="E15" s="14" t="inlineStr">
        <is>
          <t>AHB適用有無</t>
        </is>
      </c>
      <c r="F15" s="14" t="inlineStr">
        <is>
          <t>更新日</t>
        </is>
      </c>
      <c r="G15" s="14" t="inlineStr">
        <is>
          <t>更新日</t>
        </is>
      </c>
      <c r="H15" s="14" t="inlineStr">
        <is>
          <t>2.2</t>
        </is>
      </c>
    </row>
    <row r="16" ht="42" customHeight="1" s="16">
      <c r="A16" s="13" t="inlineStr">
        <is>
          <t>3</t>
        </is>
      </c>
      <c r="B16" s="13" t="inlineStr">
        <is>
          <t>Microsoft 365（E3/E5等）</t>
        </is>
      </c>
      <c r="C16" s="13" t="inlineStr">
        <is>
          <t>ユーザーサブスクリプション</t>
        </is>
      </c>
      <c r="D16" s="13" t="inlineStr">
        <is>
          <t>プラン種別・ユーザー数</t>
        </is>
      </c>
      <c r="E16" s="13" t="inlineStr">
        <is>
          <t>90日再割当ルールの運用状況</t>
        </is>
      </c>
      <c r="F16" s="13" t="inlineStr">
        <is>
          <t>更新日</t>
        </is>
      </c>
      <c r="G16" s="13" t="inlineStr">
        <is>
          <t>更新日</t>
        </is>
      </c>
      <c r="H16" s="13" t="inlineStr">
        <is>
          <t>7章</t>
        </is>
      </c>
    </row>
    <row r="17" ht="42" customHeight="1" s="16">
      <c r="A17" s="14" t="inlineStr">
        <is>
          <t>4</t>
        </is>
      </c>
      <c r="B17" s="14" t="inlineStr">
        <is>
          <t>Azure（従量課金）</t>
        </is>
      </c>
      <c r="C17" s="14" t="inlineStr">
        <is>
          <t>従量課金/RI/Savings Plan/MACC</t>
        </is>
      </c>
      <c r="D17" s="14" t="inlineStr">
        <is>
          <t>MACC残高・コミット額</t>
        </is>
      </c>
      <c r="E17" s="14" t="inlineStr">
        <is>
          <t>利用状況（コスト管理データ）</t>
        </is>
      </c>
      <c r="F17" s="14" t="inlineStr">
        <is>
          <t>契約更新日</t>
        </is>
      </c>
      <c r="G17" s="14" t="inlineStr">
        <is>
          <t>契約更新日</t>
        </is>
      </c>
      <c r="H17" s="14" t="inlineStr">
        <is>
          <t>8章</t>
        </is>
      </c>
    </row>
    <row r="18" ht="42" customHeight="1" s="16">
      <c r="A18" s="13" t="inlineStr">
        <is>
          <t>5</t>
        </is>
      </c>
      <c r="B18" s="13" t="inlineStr">
        <is>
          <t>Copilot（M365 Copilot/Copilot Studio/GitHub Copilot）</t>
        </is>
      </c>
      <c r="C18" s="13" t="inlineStr">
        <is>
          <t>ユーザー課金/メッセージ課金</t>
        </is>
      </c>
      <c r="D18" s="13" t="inlineStr">
        <is>
          <t>ライセンス数・SKU</t>
        </is>
      </c>
      <c r="E18" s="13" t="inlineStr">
        <is>
          <t>利用量実績</t>
        </is>
      </c>
      <c r="F18" s="13" t="inlineStr">
        <is>
          <t>更新日</t>
        </is>
      </c>
      <c r="G18" s="13" t="inlineStr">
        <is>
          <t>更新日</t>
        </is>
      </c>
      <c r="H18" s="13" t="inlineStr">
        <is>
          <t>9章</t>
        </is>
      </c>
    </row>
    <row r="19" ht="42" customHeight="1" s="16">
      <c r="A19" s="14" t="inlineStr">
        <is>
          <t>6</t>
        </is>
      </c>
      <c r="B19" s="14" t="inlineStr">
        <is>
          <t>Dynamics 365・Power Platform</t>
        </is>
      </c>
      <c r="C19" s="14" t="inlineStr">
        <is>
          <t>Base + Attachモデル</t>
        </is>
      </c>
      <c r="D19" s="14" t="inlineStr">
        <is>
          <t>アプリ別ライセンス数</t>
        </is>
      </c>
      <c r="E19" s="14" t="inlineStr">
        <is>
          <t>利用実績</t>
        </is>
      </c>
      <c r="F19" s="14" t="inlineStr">
        <is>
          <t>更新日</t>
        </is>
      </c>
      <c r="G19" s="14" t="inlineStr">
        <is>
          <t>更新日</t>
        </is>
      </c>
      <c r="H19" s="14" t="inlineStr">
        <is>
          <t>10章</t>
        </is>
      </c>
    </row>
    <row r="20" ht="42" customHeight="1" s="16">
      <c r="A20" s="13" t="inlineStr">
        <is>
          <t>7</t>
        </is>
      </c>
      <c r="B20" s="13" t="inlineStr">
        <is>
          <t>Entra ID／Defender／Purview／Sentinel</t>
        </is>
      </c>
      <c r="C20" s="13" t="inlineStr">
        <is>
          <t>ユーザー課金/データ量課金</t>
        </is>
      </c>
      <c r="D20" s="13" t="inlineStr">
        <is>
          <t>SKU・プラン種別</t>
        </is>
      </c>
      <c r="E20" s="13" t="inlineStr">
        <is>
          <t>利用量実績（Sentinelはデータ量）</t>
        </is>
      </c>
      <c r="F20" s="13" t="inlineStr">
        <is>
          <t>更新日</t>
        </is>
      </c>
      <c r="G20" s="13" t="inlineStr">
        <is>
          <t>更新日</t>
        </is>
      </c>
      <c r="H20" s="13" t="inlineStr">
        <is>
          <t>12章</t>
        </is>
      </c>
    </row>
    <row r="21" ht="42" customHeight="1" s="16">
      <c r="A21" s="14" t="inlineStr">
        <is>
          <t>8</t>
        </is>
      </c>
      <c r="B21" s="14" t="inlineStr">
        <is>
          <t>Windowsデスクトップ／VDA／Windows 365</t>
        </is>
      </c>
      <c r="C21" s="14" t="inlineStr">
        <is>
          <t>サブスクリプション/コア</t>
        </is>
      </c>
      <c r="D21" s="14" t="inlineStr">
        <is>
          <t>SKU・台数</t>
        </is>
      </c>
      <c r="E21" s="14" t="inlineStr">
        <is>
          <t>AVD vs Windows 365の利用実態</t>
        </is>
      </c>
      <c r="F21" s="14" t="inlineStr">
        <is>
          <t>更新日</t>
        </is>
      </c>
      <c r="G21" s="14" t="inlineStr">
        <is>
          <t>更新日</t>
        </is>
      </c>
      <c r="H21" s="14" t="inlineStr">
        <is>
          <t>13章</t>
        </is>
      </c>
    </row>
    <row r="22" ht="42" customHeight="1" s="16">
      <c r="A22" s="13" t="inlineStr">
        <is>
          <t>9</t>
        </is>
      </c>
      <c r="B22" s="13" t="inlineStr">
        <is>
          <t>SAM実務（True-Up）</t>
        </is>
      </c>
      <c r="C22" s="13" t="inlineStr">
        <is>
          <t>―</t>
        </is>
      </c>
      <c r="D22" s="13" t="inlineStr">
        <is>
          <t>True-Upオーダー履歴</t>
        </is>
      </c>
      <c r="E22" s="13" t="inlineStr">
        <is>
          <t>ELP算出結果</t>
        </is>
      </c>
      <c r="F22" s="13" t="inlineStr">
        <is>
          <t>EAアニバーサリー日</t>
        </is>
      </c>
      <c r="G22" s="13" t="inlineStr">
        <is>
          <t>EAアニバーサリー日</t>
        </is>
      </c>
      <c r="H22" s="13" t="inlineStr">
        <is>
          <t>11章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H23"/>
  <sheetViews>
    <sheetView showGridLines="0" zoomScale="222" zoomScaleNormal="222" workbookViewId="0">
      <selection activeCell="A2" sqref="A2:H2"/>
    </sheetView>
  </sheetViews>
  <sheetFormatPr baseColWidth="10" defaultColWidth="8.83203125" defaultRowHeight="14"/>
  <cols>
    <col width="58.33203125" customWidth="1" style="16" min="1" max="1"/>
    <col width="39.1640625" customWidth="1" style="16" min="2" max="2"/>
    <col width="27.83203125" customWidth="1" style="16" min="3" max="3"/>
    <col width="39.83203125" customWidth="1" style="16" min="4" max="4"/>
    <col width="22" customWidth="1" style="16" min="5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Oracle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①最優先</t>
        </is>
      </c>
      <c r="B8" s="13" t="inlineStr">
        <is>
          <t>Agreement（OLSA/OMA/CSA）＋Amendment</t>
        </is>
      </c>
      <c r="C8" s="13" t="inlineStr">
        <is>
          <t>顧客とOracleの包括的取引関係を規律</t>
        </is>
      </c>
      <c r="D8" s="13" t="inlineStr">
        <is>
          <t>契約書原本・Amendment一式</t>
        </is>
      </c>
      <c r="E8" s="13" t="inlineStr">
        <is>
          <t>1.2</t>
        </is>
      </c>
    </row>
    <row r="9" ht="42" customHeight="1" s="16">
      <c r="A9" s="14" t="inlineStr">
        <is>
          <t>②</t>
        </is>
      </c>
      <c r="B9" s="14" t="inlineStr">
        <is>
          <t>Ordering Document</t>
        </is>
      </c>
      <c r="C9" s="14" t="inlineStr">
        <is>
          <t>商業的アンカー。製品・数量・メトリック・価格を確定</t>
        </is>
      </c>
      <c r="D9" s="14" t="inlineStr">
        <is>
          <t>発注書一式（Ordering Document／Order Form）</t>
        </is>
      </c>
      <c r="E9" s="14" t="inlineStr">
        <is>
          <t>1.2</t>
        </is>
      </c>
    </row>
    <row r="10" ht="42" customHeight="1" s="16">
      <c r="A10" s="13" t="inlineStr">
        <is>
          <t>③</t>
        </is>
      </c>
      <c r="B10" s="13" t="inlineStr">
        <is>
          <t>Program Documentation（LIUM）</t>
        </is>
      </c>
      <c r="C10" s="13" t="inlineStr">
        <is>
          <t>使用中DBバージョンのLIUM（26ai/19c等）</t>
        </is>
      </c>
      <c r="D10" s="13" t="inlineStr">
        <is>
          <t>該当バージョンLIUM最新版の取得記録</t>
        </is>
      </c>
      <c r="E10" s="13" t="inlineStr">
        <is>
          <t>1.1, 1.3</t>
        </is>
      </c>
    </row>
    <row r="11" ht="42" customHeight="1" s="16">
      <c r="A11" s="14" t="inlineStr">
        <is>
          <t>④</t>
        </is>
      </c>
      <c r="B11" s="14" t="inlineStr">
        <is>
          <t>Service Policy（Software Technical Support Policies）</t>
        </is>
      </c>
      <c r="C11" s="14" t="inlineStr">
        <is>
          <t>サポートサービス条件を規律</t>
        </is>
      </c>
      <c r="D11" s="14" t="inlineStr">
        <is>
          <t>該当版取得記録</t>
        </is>
      </c>
      <c r="E11" s="14" t="inlineStr">
        <is>
          <t>1.2</t>
        </is>
      </c>
    </row>
    <row r="12" ht="42" customHeight="1" s="16">
      <c r="A12" s="13" t="inlineStr">
        <is>
          <t>参考</t>
        </is>
      </c>
      <c r="B12" s="13" t="inlineStr">
        <is>
          <t>License Definitions and Rules（LDR）</t>
        </is>
      </c>
      <c r="C12" s="13" t="inlineStr">
        <is>
          <t>メトリック定義の拠り所</t>
        </is>
      </c>
      <c r="D12" s="13" t="inlineStr">
        <is>
          <t>該当版番号（v121525等）の確認記録</t>
        </is>
      </c>
      <c r="E12" s="13" t="inlineStr">
        <is>
          <t>1.2, 1.3</t>
        </is>
      </c>
    </row>
    <row r="13" ht="42" customHeight="1" s="16">
      <c r="A13" s="14" t="inlineStr">
        <is>
          <t>参考（非契約的だが監査で重要）</t>
        </is>
      </c>
      <c r="B13" s="14" t="inlineStr">
        <is>
          <t>教育目的ポリシー（Partitioning/Cloud/DR Policy）</t>
        </is>
      </c>
      <c r="C13" s="14" t="inlineStr">
        <is>
          <t>非契約的だがLMS監査では事実上の判断基準</t>
        </is>
      </c>
      <c r="D13" s="14" t="inlineStr">
        <is>
          <t>該当版取得記録</t>
        </is>
      </c>
      <c r="E13" s="14" t="inlineStr">
        <is>
          <t>1.1, 1.3</t>
        </is>
      </c>
    </row>
    <row r="14" ht="42" customHeight="1" s="16">
      <c r="A14" s="13" t="inlineStr">
        <is>
          <t>実務台帳</t>
        </is>
      </c>
      <c r="B14" s="13" t="inlineStr">
        <is>
          <t>CSI番号（Customer Support Identifier）</t>
        </is>
      </c>
      <c r="C14" s="13" t="inlineStr">
        <is>
          <t>サポート契約識別番号</t>
        </is>
      </c>
      <c r="D14" s="13" t="inlineStr">
        <is>
          <t>CSI番号の記録</t>
        </is>
      </c>
      <c r="E14" s="13" t="inlineStr">
        <is>
          <t>7.1</t>
        </is>
      </c>
    </row>
    <row r="16" ht="18" customHeight="1" s="16">
      <c r="A16" s="11" t="inlineStr">
        <is>
          <t>ブロック2．製品別ライセンスモデル・発注／エンタイトルメント情報</t>
        </is>
      </c>
    </row>
    <row r="17" ht="30" customHeight="1" s="16">
      <c r="A17" s="12" t="inlineStr">
        <is>
          <t>No</t>
        </is>
      </c>
      <c r="B17" s="12" t="inlineStr">
        <is>
          <t>製品／製品群</t>
        </is>
      </c>
      <c r="C17" s="12" t="inlineStr">
        <is>
          <t>ライセンスメトリック・モデル</t>
        </is>
      </c>
      <c r="D17" s="12" t="inlineStr">
        <is>
          <t>発注情報として収集すべき項目</t>
        </is>
      </c>
      <c r="E17" s="12" t="inlineStr">
        <is>
          <t>エンタイトルメント台帳項目</t>
        </is>
      </c>
      <c r="F17" s="12" t="inlineStr">
        <is>
          <t>デプロイメント・使用状況データ</t>
        </is>
      </c>
      <c r="G17" s="12" t="inlineStr">
        <is>
          <t>有効期限・更新管理項目</t>
        </is>
      </c>
      <c r="H17" s="12" t="inlineStr">
        <is>
          <t>根拠(章)</t>
        </is>
      </c>
    </row>
    <row r="18" ht="42" customHeight="1" s="16">
      <c r="A18" s="13" t="inlineStr">
        <is>
          <t>1</t>
        </is>
      </c>
      <c r="B18" s="13" t="inlineStr">
        <is>
          <t>Oracle Database（Processor）</t>
        </is>
      </c>
      <c r="C18" s="13" t="inlineStr">
        <is>
          <t>Processor（Core Factor適用）</t>
        </is>
      </c>
      <c r="D18" s="13" t="inlineStr">
        <is>
          <t>発注書のProcessorライセンス数・エディション</t>
        </is>
      </c>
      <c r="E18" s="13" t="inlineStr">
        <is>
          <t>CSI番号・License Set ID・Options/Packs一覧</t>
        </is>
      </c>
      <c r="F18" s="13" t="inlineStr">
        <is>
          <t>サーバーCPUモデル・コア数・仮想化種別</t>
        </is>
      </c>
      <c r="G18" s="13" t="inlineStr">
        <is>
          <t>サポート更新日</t>
        </is>
      </c>
      <c r="H18" s="13" t="inlineStr">
        <is>
          <t>2.2, 7.1, 7.2</t>
        </is>
      </c>
    </row>
    <row r="19" ht="42" customHeight="1" s="16">
      <c r="A19" s="14" t="inlineStr">
        <is>
          <t>2</t>
        </is>
      </c>
      <c r="B19" s="14" t="inlineStr">
        <is>
          <t>Oracle Database（NUP）</t>
        </is>
      </c>
      <c r="C19" s="14" t="inlineStr">
        <is>
          <t>Named User Plus（最小要件確認）</t>
        </is>
      </c>
      <c r="D19" s="14" t="inlineStr">
        <is>
          <t>NUP数</t>
        </is>
      </c>
      <c r="E19" s="14" t="inlineStr">
        <is>
          <t>同上</t>
        </is>
      </c>
      <c r="F19" s="14" t="inlineStr">
        <is>
          <t>ユーザー数実態（多重化接続の有無を含む）</t>
        </is>
      </c>
      <c r="G19" s="14" t="inlineStr">
        <is>
          <t>サポート更新日</t>
        </is>
      </c>
      <c r="H19" s="14" t="inlineStr">
        <is>
          <t>2.3, 2.4</t>
        </is>
      </c>
    </row>
    <row r="20" ht="42" customHeight="1" s="16">
      <c r="A20" s="13" t="inlineStr">
        <is>
          <t>3</t>
        </is>
      </c>
      <c r="B20" s="13" t="inlineStr">
        <is>
          <t>Options / Management Packs</t>
        </is>
      </c>
      <c r="C20" s="13" t="inlineStr">
        <is>
          <t>追加費用オプション</t>
        </is>
      </c>
      <c r="D20" s="13" t="inlineStr">
        <is>
          <t>購入済みOptions/Packsリスト</t>
        </is>
      </c>
      <c r="E20" s="13" t="inlineStr">
        <is>
          <t>DBA_FEATURE_USAGE_STATISTICS実行結果</t>
        </is>
      </c>
      <c r="F20" s="13" t="inlineStr">
        <is>
          <t>同上</t>
        </is>
      </c>
      <c r="G20" s="13" t="inlineStr">
        <is>
          <t>同上</t>
        </is>
      </c>
      <c r="H20" s="13" t="inlineStr">
        <is>
          <t>3.1, 3.2</t>
        </is>
      </c>
    </row>
    <row r="21" ht="42" customHeight="1" s="16">
      <c r="A21" s="14" t="inlineStr">
        <is>
          <t>4</t>
        </is>
      </c>
      <c r="B21" s="14" t="inlineStr">
        <is>
          <t>Multitenant（CDB/PDB）</t>
        </is>
      </c>
      <c r="C21" s="14" t="inlineStr">
        <is>
          <t>PDB数ベース</t>
        </is>
      </c>
      <c r="D21" s="14" t="inlineStr">
        <is>
          <t>CDB/PDB構成・PDB数</t>
        </is>
      </c>
      <c r="E21" s="14" t="inlineStr">
        <is>
          <t>同上</t>
        </is>
      </c>
      <c r="F21" s="14" t="inlineStr">
        <is>
          <t>CDB/PDB構成情報</t>
        </is>
      </c>
      <c r="G21" s="14" t="inlineStr">
        <is>
          <t>同上</t>
        </is>
      </c>
      <c r="H21" s="14" t="inlineStr">
        <is>
          <t>3.4</t>
        </is>
      </c>
    </row>
    <row r="22" ht="42" customHeight="1" s="16">
      <c r="A22" s="13" t="inlineStr">
        <is>
          <t>5</t>
        </is>
      </c>
      <c r="B22" s="13" t="inlineStr">
        <is>
          <t>Cloud / OCI / ACEs</t>
        </is>
      </c>
      <c r="C22" s="13" t="inlineStr">
        <is>
          <t>クラウド固有課金</t>
        </is>
      </c>
      <c r="D22" s="13" t="inlineStr">
        <is>
          <t>OCIサービス種別・契約形態</t>
        </is>
      </c>
      <c r="E22" s="13" t="inlineStr">
        <is>
          <t>Cloud使用状況（月次エクスポート）</t>
        </is>
      </c>
      <c r="F22" s="13" t="inlineStr">
        <is>
          <t>Authorized Cloud Environments適用確認</t>
        </is>
      </c>
      <c r="G22" s="13" t="inlineStr">
        <is>
          <t>契約更新日</t>
        </is>
      </c>
      <c r="H22" s="13" t="inlineStr">
        <is>
          <t>5章</t>
        </is>
      </c>
    </row>
    <row r="23" ht="42" customHeight="1" s="16">
      <c r="A23" s="14" t="inlineStr">
        <is>
          <t>6</t>
        </is>
      </c>
      <c r="B23" s="14" t="inlineStr">
        <is>
          <t>DR環境</t>
        </is>
      </c>
      <c r="C23" s="14" t="inlineStr">
        <is>
          <t>DR固有規定（10日ルール等）</t>
        </is>
      </c>
      <c r="D23" s="14" t="inlineStr">
        <is>
          <t>DR構成の契約上の扱い</t>
        </is>
      </c>
      <c r="E23" s="14" t="inlineStr">
        <is>
          <t>Data Guard構成・Failoverイベントログ</t>
        </is>
      </c>
      <c r="F23" s="14" t="inlineStr">
        <is>
          <t>DR Policy適用確認</t>
        </is>
      </c>
      <c r="G23" s="14" t="inlineStr">
        <is>
          <t>―</t>
        </is>
      </c>
      <c r="H23" s="14" t="inlineStr">
        <is>
          <t>4.5, 7.2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H21"/>
  <sheetViews>
    <sheetView showGridLines="0" zoomScale="197" zoomScaleNormal="197" workbookViewId="0">
      <selection activeCell="A2" sqref="A2:H2"/>
    </sheetView>
  </sheetViews>
  <sheetFormatPr baseColWidth="10" defaultColWidth="8.83203125" defaultRowHeight="14"/>
  <cols>
    <col width="60.5" customWidth="1" style="16" min="1" max="1"/>
    <col width="43.6640625" customWidth="1" style="16" min="2" max="2"/>
    <col width="39.5" customWidth="1" style="16" min="3" max="3"/>
    <col width="28" bestFit="1" customWidth="1" style="16" min="4" max="4"/>
    <col width="34" customWidth="1" style="16" min="5" max="5"/>
    <col width="10" customWidth="1" style="16" min="6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VMware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契約相当</t>
        </is>
      </c>
      <c r="B8" s="13" t="inlineStr">
        <is>
          <t>VCF SPD</t>
        </is>
      </c>
      <c r="C8" s="13" t="inlineStr">
        <is>
          <t>VMware Cloud Foundation Software Product Description</t>
        </is>
      </c>
      <c r="D8" s="13" t="inlineStr">
        <is>
          <t>該当版（2026-05等）の取得記録</t>
        </is>
      </c>
      <c r="E8" s="13" t="inlineStr">
        <is>
          <t>1.1, 2.1</t>
        </is>
      </c>
    </row>
    <row r="9" ht="42" customHeight="1" s="16">
      <c r="A9" s="14" t="inlineStr">
        <is>
          <t>契約相当</t>
        </is>
      </c>
      <c r="B9" s="14" t="inlineStr">
        <is>
          <t>VVF SPD</t>
        </is>
      </c>
      <c r="C9" s="14" t="inlineStr">
        <is>
          <t>VMware vSphere Foundation SPD</t>
        </is>
      </c>
      <c r="D9" s="14" t="inlineStr">
        <is>
          <t>同上</t>
        </is>
      </c>
      <c r="E9" s="14" t="inlineStr">
        <is>
          <t>同上</t>
        </is>
      </c>
    </row>
    <row r="10" ht="42" customHeight="1" s="16">
      <c r="A10" s="13" t="inlineStr">
        <is>
          <t>契約相当</t>
        </is>
      </c>
      <c r="B10" s="13" t="inlineStr">
        <is>
          <t>vSAN SPD</t>
        </is>
      </c>
      <c r="C10" s="13" t="inlineStr">
        <is>
          <t>vSAN SPD</t>
        </is>
      </c>
      <c r="D10" s="13" t="inlineStr">
        <is>
          <t>同上</t>
        </is>
      </c>
      <c r="E10" s="13" t="inlineStr">
        <is>
          <t>同上</t>
        </is>
      </c>
    </row>
    <row r="11" ht="42" customHeight="1" s="16">
      <c r="A11" s="14" t="inlineStr">
        <is>
          <t>契約相当</t>
        </is>
      </c>
      <c r="B11" s="14" t="inlineStr">
        <is>
          <t>vSphere Standard SPD</t>
        </is>
      </c>
      <c r="C11" s="14" t="inlineStr">
        <is>
          <t>スタンドアロン版SPD</t>
        </is>
      </c>
      <c r="D11" s="14" t="inlineStr">
        <is>
          <t>同上</t>
        </is>
      </c>
      <c r="E11" s="14" t="inlineStr">
        <is>
          <t>同上</t>
        </is>
      </c>
    </row>
    <row r="12" ht="42" customHeight="1" s="16">
      <c r="A12" s="13" t="inlineStr">
        <is>
          <t>要確認の根拠文書</t>
        </is>
      </c>
      <c r="B12" s="13" t="inlineStr">
        <is>
          <t>Broadcom正式見積書・発注条件</t>
        </is>
      </c>
      <c r="C12" s="13" t="inlineStr">
        <is>
          <t>注文最小数量等、SPDに明示されない商務条件の根拠</t>
        </is>
      </c>
      <c r="D12" s="13" t="inlineStr">
        <is>
          <t>見積書・注文条件原本</t>
        </is>
      </c>
      <c r="E12" s="13" t="inlineStr">
        <is>
          <t>2.2, 2.3</t>
        </is>
      </c>
    </row>
    <row r="13" ht="42" customHeight="1" s="16">
      <c r="A13" s="14" t="inlineStr">
        <is>
          <t>契約相当</t>
        </is>
      </c>
      <c r="B13" s="14" t="inlineStr">
        <is>
          <t>販売店契約書</t>
        </is>
      </c>
      <c r="C13" s="14" t="inlineStr">
        <is>
          <t>パートナー経由契約時の条件</t>
        </is>
      </c>
      <c r="D13" s="14" t="inlineStr">
        <is>
          <t>該当あれば原本</t>
        </is>
      </c>
      <c r="E13" s="14" t="inlineStr">
        <is>
          <t>付録</t>
        </is>
      </c>
    </row>
    <row r="15" ht="18" customHeight="1" s="16">
      <c r="A15" s="11" t="inlineStr">
        <is>
          <t>ブロック2．製品別ライセンスモデル・発注／エンタイトルメント情報</t>
        </is>
      </c>
    </row>
    <row r="16" ht="45" customHeight="1" s="16">
      <c r="A16" s="12" t="inlineStr">
        <is>
          <t>No</t>
        </is>
      </c>
      <c r="B16" s="12" t="inlineStr">
        <is>
          <t>製品／製品群</t>
        </is>
      </c>
      <c r="C16" s="12" t="inlineStr">
        <is>
          <t>ライセンスメトリック・モデル</t>
        </is>
      </c>
      <c r="D16" s="12" t="inlineStr">
        <is>
          <t>発注情報として収集すべき項目</t>
        </is>
      </c>
      <c r="E16" s="12" t="inlineStr">
        <is>
          <t>エンタイトルメント台帳項目</t>
        </is>
      </c>
      <c r="F16" s="12" t="inlineStr">
        <is>
          <t>デプロイメント・使用状況データ</t>
        </is>
      </c>
      <c r="G16" s="12" t="inlineStr">
        <is>
          <t>有効期限・更新管理項目</t>
        </is>
      </c>
      <c r="H16" s="12" t="inlineStr">
        <is>
          <t>根拠(章)</t>
        </is>
      </c>
    </row>
    <row r="17" ht="42" customHeight="1" s="16">
      <c r="A17" s="14" t="inlineStr">
        <is>
          <t>1</t>
        </is>
      </c>
      <c r="B17" s="14" t="inlineStr">
        <is>
          <t>VCF（フルスタック）</t>
        </is>
      </c>
      <c r="C17" s="14" t="inlineStr">
        <is>
          <t>物理コア（16コア最小）</t>
        </is>
      </c>
      <c r="D17" s="14" t="inlineStr">
        <is>
          <t>CPU数・物理コア数（BIOS無効化コア含む）・SKU</t>
        </is>
      </c>
      <c r="E17" s="14" t="inlineStr">
        <is>
          <t>Compliance Report提出状況（180日ごと）</t>
        </is>
      </c>
      <c r="F17" s="14" t="inlineStr">
        <is>
          <t>180日ごとのレポート提出義務の履行状況</t>
        </is>
      </c>
      <c r="G17" s="14" t="inlineStr">
        <is>
          <t>サブスクリプション期間満了日</t>
        </is>
      </c>
      <c r="H17" s="14" t="inlineStr">
        <is>
          <t>2.1, 2.4, 4章</t>
        </is>
      </c>
    </row>
    <row r="18" ht="42" customHeight="1" s="16">
      <c r="A18" s="13" t="inlineStr">
        <is>
          <t>2</t>
        </is>
      </c>
      <c r="B18" s="13" t="inlineStr">
        <is>
          <t>VVF（コンピュート中心）</t>
        </is>
      </c>
      <c r="C18" s="13" t="inlineStr">
        <is>
          <t>物理コア（16コア最小）</t>
        </is>
      </c>
      <c r="D18" s="13" t="inlineStr">
        <is>
          <t>同上</t>
        </is>
      </c>
      <c r="E18" s="13" t="inlineStr">
        <is>
          <t>同上（vSAN 0.25TiB/コアエンタイトルメント含む）</t>
        </is>
      </c>
      <c r="F18" s="13" t="inlineStr">
        <is>
          <t>同上</t>
        </is>
      </c>
      <c r="G18" s="13" t="inlineStr">
        <is>
          <t>同上</t>
        </is>
      </c>
      <c r="H18" s="13" t="inlineStr">
        <is>
          <t>同上</t>
        </is>
      </c>
    </row>
    <row r="19" ht="42" customHeight="1" s="16">
      <c r="A19" s="14" t="inlineStr">
        <is>
          <t>3</t>
        </is>
      </c>
      <c r="B19" s="14" t="inlineStr">
        <is>
          <t>vSphere Standard / Essentials Plus</t>
        </is>
      </c>
      <c r="C19" s="14" t="inlineStr">
        <is>
          <t>物理コア</t>
        </is>
      </c>
      <c r="D19" s="14" t="inlineStr">
        <is>
          <t>同上</t>
        </is>
      </c>
      <c r="E19" s="14" t="inlineStr">
        <is>
          <t>―</t>
        </is>
      </c>
      <c r="F19" s="14" t="inlineStr">
        <is>
          <t>―</t>
        </is>
      </c>
      <c r="G19" s="14" t="inlineStr">
        <is>
          <t>EoGS期日（vSphere 7：2025-10-02等）</t>
        </is>
      </c>
      <c r="H19" s="14" t="inlineStr">
        <is>
          <t>1.2, 2.4</t>
        </is>
      </c>
    </row>
    <row r="20" ht="42" customHeight="1" s="16">
      <c r="A20" s="13" t="inlineStr">
        <is>
          <t>4</t>
        </is>
      </c>
      <c r="B20" s="13" t="inlineStr">
        <is>
          <t>vSAN（Add-on）</t>
        </is>
      </c>
      <c r="C20" s="13" t="inlineStr">
        <is>
          <t>raw TiB（容量課金）</t>
        </is>
      </c>
      <c r="D20" s="13" t="inlineStr">
        <is>
          <t>購入TiB数</t>
        </is>
      </c>
      <c r="E20" s="13" t="inlineStr">
        <is>
          <t>vSANクラスタ容量実績</t>
        </is>
      </c>
      <c r="F20" s="13" t="inlineStr">
        <is>
          <t>―</t>
        </is>
      </c>
      <c r="G20" s="13" t="inlineStr">
        <is>
          <t>―</t>
        </is>
      </c>
      <c r="H20" s="13" t="inlineStr">
        <is>
          <t>3.2</t>
        </is>
      </c>
    </row>
    <row r="21" ht="42" customHeight="1" s="16">
      <c r="A21" s="14" t="inlineStr">
        <is>
          <t>5</t>
        </is>
      </c>
      <c r="B21" s="14" t="inlineStr">
        <is>
          <t>永続ライセンス残存分（レガシー）</t>
        </is>
      </c>
      <c r="C21" s="14" t="inlineStr">
        <is>
          <t>永続＋SnS</t>
        </is>
      </c>
      <c r="D21" s="14" t="inlineStr">
        <is>
          <t>保有永続ライセンス数・SnS状況</t>
        </is>
      </c>
      <c r="E21" s="14" t="inlineStr">
        <is>
          <t>SnS更新履歴</t>
        </is>
      </c>
      <c r="F21" s="14" t="inlineStr">
        <is>
          <t>SnS失効時の管理機能影響の確認</t>
        </is>
      </c>
      <c r="G21" s="14" t="inlineStr">
        <is>
          <t>SnS更新日</t>
        </is>
      </c>
      <c r="H21" s="14" t="inlineStr">
        <is>
          <t>1.1, 1.2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H20"/>
  <sheetViews>
    <sheetView showGridLines="0" zoomScale="211" zoomScaleNormal="211" workbookViewId="0">
      <selection activeCell="A2" sqref="A2:H2"/>
    </sheetView>
  </sheetViews>
  <sheetFormatPr baseColWidth="10" defaultColWidth="8.83203125" defaultRowHeight="14"/>
  <cols>
    <col width="58.1640625" customWidth="1" style="16" min="1" max="1"/>
    <col width="31.1640625" bestFit="1" customWidth="1" style="16" min="2" max="2"/>
    <col width="26.83203125" bestFit="1" customWidth="1" style="16" min="3" max="3"/>
    <col width="28" bestFit="1" customWidth="1" style="16" min="4" max="4"/>
    <col width="28.6640625" bestFit="1" customWidth="1" style="16" min="5" max="5"/>
    <col width="22" customWidth="1" style="16" min="6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Adobe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①最優先</t>
        </is>
      </c>
      <c r="B8" s="13" t="inlineStr">
        <is>
          <t>Sales Order（注文書）</t>
        </is>
      </c>
      <c r="C8" s="13" t="inlineStr">
        <is>
          <t>個別の購入条件・数量・価格を定める最上位文書</t>
        </is>
      </c>
      <c r="D8" s="13" t="inlineStr">
        <is>
          <t>注文書原本一式（ETLA/VIP/VIP Marketplace）</t>
        </is>
      </c>
      <c r="E8" s="13" t="inlineStr">
        <is>
          <t>1.1, 1.2</t>
        </is>
      </c>
    </row>
    <row r="9" ht="42" customHeight="1" s="16">
      <c r="A9" s="14" t="inlineStr">
        <is>
          <t>②</t>
        </is>
      </c>
      <c r="B9" s="14" t="inlineStr">
        <is>
          <t>DPA（データ処理契約）</t>
        </is>
      </c>
      <c r="C9" s="14" t="inlineStr">
        <is>
          <t>GDPR等のデータ保護要件</t>
        </is>
      </c>
      <c r="D9" s="14" t="inlineStr">
        <is>
          <t>該当あれば原本</t>
        </is>
      </c>
      <c r="E9" s="14" t="inlineStr">
        <is>
          <t>1.1</t>
        </is>
      </c>
    </row>
    <row r="10" ht="42" customHeight="1" s="16">
      <c r="A10" s="13" t="inlineStr">
        <is>
          <t>③</t>
        </is>
      </c>
      <c r="B10" s="13" t="inlineStr">
        <is>
          <t>PSLT（製品固有ライセンス条件）</t>
        </is>
      </c>
      <c r="C10" s="13" t="inlineStr">
        <is>
          <t>CC/DC/Acrobat Sign等の製品別条件</t>
        </is>
      </c>
      <c r="D10" s="13" t="inlineStr">
        <is>
          <t>導入製品のPSLT版取得記録</t>
        </is>
      </c>
      <c r="E10" s="13" t="inlineStr">
        <is>
          <t>1.1</t>
        </is>
      </c>
    </row>
    <row r="11" ht="42" customHeight="1" s="16">
      <c r="A11" s="14" t="inlineStr">
        <is>
          <t>④</t>
        </is>
      </c>
      <c r="B11" s="14" t="inlineStr">
        <is>
          <t>Generative AI追加条項</t>
        </is>
      </c>
      <c r="C11" s="14" t="inlineStr">
        <is>
          <t>Firefly等の生成AI関連</t>
        </is>
      </c>
      <c r="D11" s="14" t="inlineStr">
        <is>
          <t>該当製品利用時の取得記録</t>
        </is>
      </c>
      <c r="E11" s="14" t="inlineStr">
        <is>
          <t>1.1</t>
        </is>
      </c>
    </row>
    <row r="12" ht="42" customHeight="1" s="16">
      <c r="A12" s="13" t="inlineStr">
        <is>
          <t>⑤最低位</t>
        </is>
      </c>
      <c r="B12" s="13" t="inlineStr">
        <is>
          <t>General Terms（一般条件）</t>
        </is>
      </c>
      <c r="C12" s="13" t="inlineStr">
        <is>
          <t>全製品に適用される汎用条件</t>
        </is>
      </c>
      <c r="D12" s="13" t="inlineStr">
        <is>
          <t>現行版（NA 2025v1等）取得記録</t>
        </is>
      </c>
      <c r="E12" s="13" t="inlineStr">
        <is>
          <t>1.1</t>
        </is>
      </c>
    </row>
    <row r="14" ht="18" customHeight="1" s="16">
      <c r="A14" s="11" t="inlineStr">
        <is>
          <t>ブロック2．製品別ライセンスモデル・発注／エンタイトルメント情報</t>
        </is>
      </c>
    </row>
    <row r="15" ht="30" customHeight="1" s="16">
      <c r="A15" s="12" t="inlineStr">
        <is>
          <t>No</t>
        </is>
      </c>
      <c r="B15" s="12" t="inlineStr">
        <is>
          <t>製品／製品群</t>
        </is>
      </c>
      <c r="C15" s="12" t="inlineStr">
        <is>
          <t>ライセンスメトリック・モデル</t>
        </is>
      </c>
      <c r="D15" s="12" t="inlineStr">
        <is>
          <t>発注情報として収集すべき項目</t>
        </is>
      </c>
      <c r="E15" s="12" t="inlineStr">
        <is>
          <t>エンタイトルメント台帳項目</t>
        </is>
      </c>
      <c r="F15" s="12" t="inlineStr">
        <is>
          <t>デプロイメント・使用状況データ</t>
        </is>
      </c>
      <c r="G15" s="12" t="inlineStr">
        <is>
          <t>有効期限・更新管理項目</t>
        </is>
      </c>
      <c r="H15" s="12" t="inlineStr">
        <is>
          <t>根拠(章)</t>
        </is>
      </c>
    </row>
    <row r="16" ht="42" customHeight="1" s="16">
      <c r="A16" s="13" t="inlineStr">
        <is>
          <t>1</t>
        </is>
      </c>
      <c r="B16" s="13" t="inlineStr">
        <is>
          <t>Creative Cloud / Document Cloud</t>
        </is>
      </c>
      <c r="C16" s="13" t="inlineStr">
        <is>
          <t>Named User</t>
        </is>
      </c>
      <c r="D16" s="13" t="inlineStr">
        <is>
          <t>契約プログラム（ETLA/VIP/VIP Marketplace）・購入席数</t>
        </is>
      </c>
      <c r="E16" s="13" t="inlineStr">
        <is>
          <t>Admin Console Insights CSVエクスポート（割当済ユーザー数）</t>
        </is>
      </c>
      <c r="F16" s="13" t="inlineStr">
        <is>
          <t>VDI/共有端末利用の有無</t>
        </is>
      </c>
      <c r="G16" s="13" t="inlineStr">
        <is>
          <t>ETLA更新サイクル・VIP年次更新日</t>
        </is>
      </c>
      <c r="H16" s="13" t="inlineStr">
        <is>
          <t>2.1, 5.1, 6.1, 6.2</t>
        </is>
      </c>
    </row>
    <row r="17" ht="42" customHeight="1" s="16">
      <c r="A17" s="14" t="inlineStr">
        <is>
          <t>2</t>
        </is>
      </c>
      <c r="B17" s="14" t="inlineStr">
        <is>
          <t>Experience Cloud（Analytics/AEM Forms/CJA/Target等）</t>
        </is>
      </c>
      <c r="C17" s="14" t="inlineStr">
        <is>
          <t>製品固有メトリック（サーバーコール数/フォーム送信数等）</t>
        </is>
      </c>
      <c r="D17" s="14" t="inlineStr">
        <is>
          <t>Sales Order記載の契約数量単位</t>
        </is>
      </c>
      <c r="E17" s="14" t="inlineStr">
        <is>
          <t>利用量実績（製品固有）</t>
        </is>
      </c>
      <c r="F17" s="14" t="inlineStr">
        <is>
          <t>―</t>
        </is>
      </c>
      <c r="G17" s="14" t="inlineStr">
        <is>
          <t>更新日</t>
        </is>
      </c>
      <c r="H17" s="14" t="inlineStr">
        <is>
          <t>2.2</t>
        </is>
      </c>
    </row>
    <row r="18" ht="42" customHeight="1" s="16">
      <c r="A18" s="13" t="inlineStr">
        <is>
          <t>3</t>
        </is>
      </c>
      <c r="B18" s="13" t="inlineStr">
        <is>
          <t>ColdFusion</t>
        </is>
      </c>
      <c r="C18" s="13" t="inlineStr">
        <is>
          <t>コアベース（物理/仮想）</t>
        </is>
      </c>
      <c r="D18" s="13" t="inlineStr">
        <is>
          <t>物理・仮想コア数、SKU</t>
        </is>
      </c>
      <c r="E18" s="13" t="inlineStr">
        <is>
          <t>VM環境のHypervisor情報</t>
        </is>
      </c>
      <c r="F18" s="13" t="inlineStr">
        <is>
          <t>―</t>
        </is>
      </c>
      <c r="G18" s="13" t="inlineStr">
        <is>
          <t>更新日</t>
        </is>
      </c>
      <c r="H18" s="13" t="inlineStr">
        <is>
          <t>2.3</t>
        </is>
      </c>
    </row>
    <row r="19" ht="42" customHeight="1" s="16">
      <c r="A19" s="14" t="inlineStr">
        <is>
          <t>4</t>
        </is>
      </c>
      <c r="B19" s="14" t="inlineStr">
        <is>
          <t>Adobe Firefly（個人 Generative Credits）</t>
        </is>
      </c>
      <c r="C19" s="14" t="inlineStr">
        <is>
          <t>月次クレジット（非プール）</t>
        </is>
      </c>
      <c r="D19" s="14" t="inlineStr">
        <is>
          <t>契約プラン（CC All Apps付帯等）</t>
        </is>
      </c>
      <c r="E19" s="14" t="inlineStr">
        <is>
          <t>Admin Console月次消費状況</t>
        </is>
      </c>
      <c r="F19" s="14" t="inlineStr">
        <is>
          <t>クレジット枯渇管理体制</t>
        </is>
      </c>
      <c r="G19" s="14" t="inlineStr">
        <is>
          <t>―</t>
        </is>
      </c>
      <c r="H19" s="14" t="inlineStr">
        <is>
          <t>2.4, 5.2</t>
        </is>
      </c>
    </row>
    <row r="20" ht="42" customHeight="1" s="16">
      <c r="A20" s="13" t="inlineStr">
        <is>
          <t>5</t>
        </is>
      </c>
      <c r="B20" s="13" t="inlineStr">
        <is>
          <t>Shared Credits（組織レベル、2026-04-09以降）</t>
        </is>
      </c>
      <c r="C20" s="13" t="inlineStr">
        <is>
          <t>組織Operations枠（ETLA契約）</t>
        </is>
      </c>
      <c r="D20" s="13" t="inlineStr">
        <is>
          <t>ETLA契約のOperations総量</t>
        </is>
      </c>
      <c r="E20" s="13" t="inlineStr">
        <is>
          <t>実消費量（部門別内訳）</t>
        </is>
      </c>
      <c r="F20" s="13" t="inlineStr">
        <is>
          <t>有効期間（契約による）</t>
        </is>
      </c>
      <c r="G20" s="13" t="inlineStr">
        <is>
          <t>有効期間（契約による）</t>
        </is>
      </c>
      <c r="H20" s="13" t="inlineStr">
        <is>
          <t>2.5, 5.2</t>
        </is>
      </c>
    </row>
  </sheetData>
  <mergeCells count="2">
    <mergeCell ref="A4:H4"/>
    <mergeCell ref="A2:H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H23"/>
  <sheetViews>
    <sheetView showGridLines="0" zoomScale="213" zoomScaleNormal="213" workbookViewId="0">
      <selection activeCell="A2" sqref="A2:H2"/>
    </sheetView>
  </sheetViews>
  <sheetFormatPr baseColWidth="10" defaultColWidth="8.83203125" defaultRowHeight="14"/>
  <cols>
    <col width="57.6640625" customWidth="1" style="16" min="1" max="1"/>
    <col width="31" customWidth="1" style="16" min="2" max="2"/>
    <col width="42.5" customWidth="1" style="16" min="3" max="3"/>
    <col width="46" bestFit="1" customWidth="1" style="16" min="4" max="4"/>
    <col width="34" customWidth="1" style="16" min="5" max="5"/>
    <col width="10" customWidth="1" style="16" min="6" max="6"/>
    <col width="20" customWidth="1" style="16" min="7" max="7"/>
    <col width="10" customWidth="1" style="16" min="8" max="8"/>
  </cols>
  <sheetData>
    <row r="2" ht="19" customHeight="1" s="16">
      <c r="A2" s="22" t="inlineStr">
        <is>
          <t>■ Autodesk　契約・発注情報　棚卸チェックリスト</t>
        </is>
      </c>
    </row>
    <row r="4" ht="20" customHeight="1" s="16">
      <c r="A4" s="17" t="inlineStr">
        <is>
          <t>本シートは、ITAMSベンダーマネジメント実務ガイドに基づき、自組織内で収集すべき契約書情報・発注情報・ライセンスモデル情報を整理したものです。</t>
        </is>
      </c>
    </row>
    <row r="6" ht="18" customHeight="1" s="16">
      <c r="A6" s="11" t="inlineStr">
        <is>
          <t>ブロック1．契約書情報</t>
        </is>
      </c>
    </row>
    <row r="7" ht="30" customHeight="1" s="16">
      <c r="A7" s="12" t="inlineStr">
        <is>
          <t>優先順位</t>
        </is>
      </c>
      <c r="B7" s="12" t="inlineStr">
        <is>
          <t>文書種別</t>
        </is>
      </c>
      <c r="C7" s="12" t="inlineStr">
        <is>
          <t>具体的文書名・略称</t>
        </is>
      </c>
      <c r="D7" s="12" t="inlineStr">
        <is>
          <t>自組織内で収集すべきもの</t>
        </is>
      </c>
      <c r="E7" s="12" t="inlineStr">
        <is>
          <t>根拠(章)</t>
        </is>
      </c>
    </row>
    <row r="8" ht="42" customHeight="1" s="16">
      <c r="A8" s="13" t="inlineStr">
        <is>
          <t>最上位</t>
        </is>
      </c>
      <c r="B8" s="13" t="inlineStr">
        <is>
          <t>Additional Agreement（EBA等）</t>
        </is>
      </c>
      <c r="C8" s="13" t="inlineStr">
        <is>
          <t>個別契約による特別条件。該当する範囲で他文書に優先</t>
        </is>
      </c>
      <c r="D8" s="13" t="inlineStr">
        <is>
          <t>EBA全文の取得・保管</t>
        </is>
      </c>
      <c r="E8" s="13" t="inlineStr">
        <is>
          <t>1-1</t>
        </is>
      </c>
    </row>
    <row r="9" ht="42" customHeight="1" s="16">
      <c r="A9" s="14" t="inlineStr">
        <is>
          <t>上位</t>
        </is>
      </c>
      <c r="B9" s="14" t="inlineStr">
        <is>
          <t>Acceptable Use Policy（AUP）</t>
        </is>
      </c>
      <c r="C9" s="14" t="inlineStr">
        <is>
          <t>禁止行為の列挙（現行版2025-12-08）</t>
        </is>
      </c>
      <c r="D9" s="14" t="inlineStr">
        <is>
          <t>現行版取得記録</t>
        </is>
      </c>
      <c r="E9" s="14" t="inlineStr">
        <is>
          <t>1-1</t>
        </is>
      </c>
    </row>
    <row r="10" ht="42" customHeight="1" s="16">
      <c r="A10" s="13" t="inlineStr">
        <is>
          <t>上位</t>
        </is>
      </c>
      <c r="B10" s="13" t="inlineStr">
        <is>
          <t>Offering Types and Benefits</t>
        </is>
      </c>
      <c r="C10" s="13" t="inlineStr">
        <is>
          <t>ライセンス種別ごとの権利定義（現行版2026-06-07）</t>
        </is>
      </c>
      <c r="D10" s="13" t="inlineStr">
        <is>
          <t>現行版取得記録</t>
        </is>
      </c>
      <c r="E10" s="13" t="inlineStr">
        <is>
          <t>1-1</t>
        </is>
      </c>
    </row>
    <row r="11" ht="42" customHeight="1" s="16">
      <c r="A11" s="14" t="inlineStr">
        <is>
          <t>上位</t>
        </is>
      </c>
      <c r="B11" s="14" t="inlineStr">
        <is>
          <t>Special Terms</t>
        </is>
      </c>
      <c r="C11" s="14" t="inlineStr">
        <is>
          <t>製品固有条件・Usage Data収集（現行版2025-12-08）</t>
        </is>
      </c>
      <c r="D11" s="14" t="inlineStr">
        <is>
          <t>現行版取得記録</t>
        </is>
      </c>
      <c r="E11" s="14" t="inlineStr">
        <is>
          <t>1-1</t>
        </is>
      </c>
    </row>
    <row r="12" ht="42" customHeight="1" s="16">
      <c r="A12" s="13" t="inlineStr">
        <is>
          <t>最低位</t>
        </is>
      </c>
      <c r="B12" s="13" t="inlineStr">
        <is>
          <t>General Terms</t>
        </is>
      </c>
      <c r="C12" s="13" t="inlineStr">
        <is>
          <t>基本利用条件・監査条項・解約条件（現行版2026-03-30）</t>
        </is>
      </c>
      <c r="D12" s="13" t="inlineStr">
        <is>
          <t>現行版取得記録</t>
        </is>
      </c>
      <c r="E12" s="13" t="inlineStr">
        <is>
          <t>1-1</t>
        </is>
      </c>
    </row>
    <row r="13" ht="42" customHeight="1" s="16">
      <c r="A13" s="14" t="inlineStr">
        <is>
          <t>個人データ処理範囲で優先</t>
        </is>
      </c>
      <c r="B13" s="14" t="inlineStr">
        <is>
          <t>DPA</t>
        </is>
      </c>
      <c r="C13" s="14" t="inlineStr">
        <is>
          <t>個人データを処理するサービスに適用</t>
        </is>
      </c>
      <c r="D13" s="14" t="inlineStr">
        <is>
          <t>該当あれば原本</t>
        </is>
      </c>
      <c r="E13" s="14" t="inlineStr">
        <is>
          <t>1-1</t>
        </is>
      </c>
    </row>
    <row r="14" ht="42" customHeight="1" s="16">
      <c r="A14" s="13" t="inlineStr">
        <is>
          <t>実務確認事項</t>
        </is>
      </c>
      <c r="B14" s="13" t="inlineStr">
        <is>
          <t>Direct Order Terms</t>
        </is>
      </c>
      <c r="C14" s="13" t="inlineStr">
        <is>
          <t>直接販売における注文条件</t>
        </is>
      </c>
      <c r="D14" s="13" t="inlineStr">
        <is>
          <t>PO記載条件との整合確認記録（要確認：付録L1-10取得不可）</t>
        </is>
      </c>
      <c r="E14" s="13" t="inlineStr">
        <is>
          <t>1-1</t>
        </is>
      </c>
    </row>
    <row r="16" ht="18" customHeight="1" s="16">
      <c r="A16" s="11" t="inlineStr">
        <is>
          <t>ブロック2．製品別ライセンスモデル・発注／エンタイトルメント情報</t>
        </is>
      </c>
    </row>
    <row r="17" ht="45" customHeight="1" s="16">
      <c r="A17" s="12" t="inlineStr">
        <is>
          <t>No</t>
        </is>
      </c>
      <c r="B17" s="12" t="inlineStr">
        <is>
          <t>製品／製品群</t>
        </is>
      </c>
      <c r="C17" s="12" t="inlineStr">
        <is>
          <t>ライセンスメトリック・モデル</t>
        </is>
      </c>
      <c r="D17" s="12" t="inlineStr">
        <is>
          <t>発注情報として収集すべき項目</t>
        </is>
      </c>
      <c r="E17" s="12" t="inlineStr">
        <is>
          <t>エンタイトルメント台帳項目</t>
        </is>
      </c>
      <c r="F17" s="12" t="inlineStr">
        <is>
          <t>デプロイメント・使用状況データ</t>
        </is>
      </c>
      <c r="G17" s="12" t="inlineStr">
        <is>
          <t>有効期限・更新管理項目</t>
        </is>
      </c>
      <c r="H17" s="12" t="inlineStr">
        <is>
          <t>根拠(章)</t>
        </is>
      </c>
    </row>
    <row r="18" ht="42" customHeight="1" s="16">
      <c r="A18" s="13" t="inlineStr">
        <is>
          <t>1</t>
        </is>
      </c>
      <c r="B18" s="13" t="inlineStr">
        <is>
          <t>Subscription（Single User）</t>
        </is>
      </c>
      <c r="C18" s="13" t="inlineStr">
        <is>
          <t>Named User（1 Autodesk ID = 1ユーザー）</t>
        </is>
      </c>
      <c r="D18" s="13" t="inlineStr">
        <is>
          <t>Autodesk ID数・プラン（Included benefits/Business Success Plan/Enterprise Plan）</t>
        </is>
      </c>
      <c r="E18" s="13" t="inlineStr">
        <is>
          <t>Autodesk Account契約・Team・製品情報</t>
        </is>
      </c>
      <c r="F18" s="13" t="inlineStr">
        <is>
          <t>Seat Usage Report</t>
        </is>
      </c>
      <c r="G18" s="13" t="inlineStr">
        <is>
          <t>自動更新日</t>
        </is>
      </c>
      <c r="H18" s="13" t="inlineStr">
        <is>
          <t>2-1, 5-2</t>
        </is>
      </c>
    </row>
    <row r="19" ht="42" customHeight="1" s="16">
      <c r="A19" s="14" t="inlineStr">
        <is>
          <t>2</t>
        </is>
      </c>
      <c r="B19" s="14" t="inlineStr">
        <is>
          <t>Flex（Prepay）</t>
        </is>
      </c>
      <c r="C19" s="14" t="inlineStr">
        <is>
          <t>トークン制（24時間単位消費）</t>
        </is>
      </c>
      <c r="D19" s="14" t="inlineStr">
        <is>
          <t>購入トークン数（33トークン/$99〜）・有効期限（12ヶ月）</t>
        </is>
      </c>
      <c r="E19" s="14" t="inlineStr">
        <is>
          <t>Token Usage Report</t>
        </is>
      </c>
      <c r="F19" s="14" t="inlineStr">
        <is>
          <t>残高・消費レート実績</t>
        </is>
      </c>
      <c r="G19" s="14" t="inlineStr">
        <is>
          <t>購入日から12ヶ月</t>
        </is>
      </c>
      <c r="H19" s="14" t="inlineStr">
        <is>
          <t>2-2, 5-2</t>
        </is>
      </c>
    </row>
    <row r="20" ht="42" customHeight="1" s="16">
      <c r="A20" s="13" t="inlineStr">
        <is>
          <t>3</t>
        </is>
      </c>
      <c r="B20" s="13" t="inlineStr">
        <is>
          <t>Token Flex（EBA）</t>
        </is>
      </c>
      <c r="C20" s="13" t="inlineStr">
        <is>
          <t>EBAベーストークン</t>
        </is>
      </c>
      <c r="D20" s="13" t="inlineStr">
        <is>
          <t>EBA契約条件・最低コミットメント</t>
        </is>
      </c>
      <c r="E20" s="13" t="inlineStr">
        <is>
          <t>同上</t>
        </is>
      </c>
      <c r="F20" s="13" t="inlineStr">
        <is>
          <t>同上</t>
        </is>
      </c>
      <c r="G20" s="13" t="inlineStr">
        <is>
          <t>EBA契約期間</t>
        </is>
      </c>
      <c r="H20" s="13" t="inlineStr">
        <is>
          <t>2-2</t>
        </is>
      </c>
    </row>
    <row r="21" ht="42" customHeight="1" s="16">
      <c r="A21" s="14" t="inlineStr">
        <is>
          <t>4</t>
        </is>
      </c>
      <c r="B21" s="14" t="inlineStr">
        <is>
          <t>Education</t>
        </is>
      </c>
      <c r="C21" s="14" t="inlineStr">
        <is>
          <t>教育機関向け優待</t>
        </is>
      </c>
      <c r="D21" s="14" t="inlineStr">
        <is>
          <t>対象施設・利用範囲（施設管理/商用利用禁止の確認）</t>
        </is>
      </c>
      <c r="E21" s="14" t="inlineStr">
        <is>
          <t>利用実態（用途逸脱の有無）</t>
        </is>
      </c>
      <c r="F21" s="14" t="inlineStr">
        <is>
          <t>―</t>
        </is>
      </c>
      <c r="G21" s="14" t="inlineStr">
        <is>
          <t>―</t>
        </is>
      </c>
      <c r="H21" s="14" t="inlineStr">
        <is>
          <t>1-2</t>
        </is>
      </c>
    </row>
    <row r="22" ht="42" customHeight="1" s="16">
      <c r="A22" s="13" t="inlineStr">
        <is>
          <t>5</t>
        </is>
      </c>
      <c r="B22" s="13" t="inlineStr">
        <is>
          <t>レガシー（Multi-User/Maintenance）</t>
        </is>
      </c>
      <c r="C22" s="13" t="inlineStr">
        <is>
          <t>旧契約形態（新規販売終了）</t>
        </is>
      </c>
      <c r="D22" s="13" t="inlineStr">
        <is>
          <t>残存ライセンスの確認</t>
        </is>
      </c>
      <c r="E22" s="13" t="inlineStr">
        <is>
          <t>残存有無の棚卸結果</t>
        </is>
      </c>
      <c r="F22" s="13" t="inlineStr">
        <is>
          <t>―</t>
        </is>
      </c>
      <c r="G22" s="13" t="inlineStr">
        <is>
          <t>―</t>
        </is>
      </c>
      <c r="H22" s="13" t="inlineStr">
        <is>
          <t>1-2</t>
        </is>
      </c>
    </row>
    <row r="23" ht="42" customHeight="1" s="16">
      <c r="A23" s="14" t="inlineStr">
        <is>
          <t>6</t>
        </is>
      </c>
      <c r="B23" s="14" t="inlineStr">
        <is>
          <t>APS / Capacity / Cloud Credits</t>
        </is>
      </c>
      <c r="C23" s="14" t="inlineStr">
        <is>
          <t>Exhaustible/Returnable Units、Free/Prepay/PAYG</t>
        </is>
      </c>
      <c r="D23" s="14" t="inlineStr">
        <is>
          <t>契約タイプ・月次上限</t>
        </is>
      </c>
      <c r="E23" s="14" t="inlineStr">
        <is>
          <t>API利用量実績</t>
        </is>
      </c>
      <c r="F23" s="14" t="inlineStr">
        <is>
          <t>Free tier超過対応（2026-08-17変更）</t>
        </is>
      </c>
      <c r="G23" s="14" t="inlineStr">
        <is>
          <t>―</t>
        </is>
      </c>
      <c r="H23" s="14" t="inlineStr">
        <is>
          <t>2-3</t>
        </is>
      </c>
    </row>
  </sheetData>
  <mergeCells count="2">
    <mergeCell ref="A4:H4"/>
    <mergeCell ref="A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ITAMS K.K.</dc:creator>
  <dcterms:created xmlns:dcterms="http://purl.org/dc/terms/" xmlns:xsi="http://www.w3.org/2001/XMLSchema-instance" xsi:type="dcterms:W3CDTF">2026-07-03T05:15:06Z</dcterms:created>
  <dcterms:modified xmlns:dcterms="http://purl.org/dc/terms/" xmlns:xsi="http://www.w3.org/2001/XMLSchema-instance" xsi:type="dcterms:W3CDTF">2026-07-18T04:38:02Z</dcterms:modified>
  <cp:lastModifiedBy>ITAMS K.K.</cp:lastModifiedBy>
</cp:coreProperties>
</file>